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mu\MU\行政部\01本会関係\15震災対応\★災害に係る職員派遣（中長期派遣・H30～）\01.中長期派遣（既存スキーム）\16.R07中長期派遣（11月定例募集）\"/>
    </mc:Choice>
  </mc:AlternateContent>
  <xr:revisionPtr revIDLastSave="0" documentId="13_ncr:1_{E52FD1DC-3E01-4835-815F-F50D5D9958A7}" xr6:coauthVersionLast="36" xr6:coauthVersionMax="36" xr10:uidLastSave="{00000000-0000-0000-0000-000000000000}"/>
  <bookViews>
    <workbookView xWindow="0" yWindow="0" windowWidth="20790" windowHeight="9300" tabRatio="358" xr2:uid="{00000000-000D-0000-FFFF-FFFF00000000}"/>
  </bookViews>
  <sheets>
    <sheet name="（技術職員）【要望一覧】" sheetId="3" r:id="rId1"/>
  </sheets>
  <definedNames>
    <definedName name="_xlnm._FilterDatabase" localSheetId="0" hidden="1">'（技術職員）【要望一覧】'!$A$4:$AC$54</definedName>
    <definedName name="_xlnm.Print_Area" localSheetId="0">'（技術職員）【要望一覧】'!$B$1:$N$125</definedName>
    <definedName name="_xlnm.Print_Titles" localSheetId="0">'（技術職員）【要望一覧】'!$1:$4</definedName>
    <definedName name="Z_826B8FED_B7B7_4163_9283_F44408D5BF3A_.wvu.FilterData" localSheetId="0" hidden="1">'（技術職員）【要望一覧】'!$D$2:$Q$4</definedName>
    <definedName name="Z_826B8FED_B7B7_4163_9283_F44408D5BF3A_.wvu.PrintArea" localSheetId="0" hidden="1">'（技術職員）【要望一覧】'!$D$1:$Q$125</definedName>
    <definedName name="Z_826B8FED_B7B7_4163_9283_F44408D5BF3A_.wvu.PrintTitles" localSheetId="0" hidden="1">'（技術職員）【要望一覧】'!$2:$4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98" i="3" l="1"/>
  <c r="N112" i="3"/>
  <c r="N87" i="3"/>
  <c r="N81" i="3"/>
  <c r="N74" i="3" l="1"/>
  <c r="N70" i="3"/>
  <c r="N56" i="3"/>
  <c r="N46" i="3"/>
  <c r="N124" i="3" s="1"/>
</calcChain>
</file>

<file path=xl/sharedStrings.xml><?xml version="1.0" encoding="utf-8"?>
<sst xmlns="http://schemas.openxmlformats.org/spreadsheetml/2006/main" count="931" uniqueCount="347">
  <si>
    <t>始期</t>
    <rPh sb="0" eb="2">
      <t>シキ</t>
    </rPh>
    <phoneticPr fontId="2"/>
  </si>
  <si>
    <t>終期</t>
    <rPh sb="0" eb="2">
      <t>シュウキ</t>
    </rPh>
    <phoneticPr fontId="2"/>
  </si>
  <si>
    <t>可否</t>
    <rPh sb="0" eb="2">
      <t>カヒ</t>
    </rPh>
    <phoneticPr fontId="2"/>
  </si>
  <si>
    <t>可の場合、交代月数</t>
    <rPh sb="0" eb="1">
      <t>カ</t>
    </rPh>
    <rPh sb="2" eb="4">
      <t>バアイ</t>
    </rPh>
    <rPh sb="5" eb="7">
      <t>コウタイ</t>
    </rPh>
    <rPh sb="7" eb="9">
      <t>ツキスウ</t>
    </rPh>
    <phoneticPr fontId="2"/>
  </si>
  <si>
    <t>小計</t>
    <phoneticPr fontId="2"/>
  </si>
  <si>
    <t>合計</t>
    <rPh sb="0" eb="2">
      <t>ゴウケイ</t>
    </rPh>
    <phoneticPr fontId="2"/>
  </si>
  <si>
    <t>職員交代
の可否</t>
    <rPh sb="0" eb="2">
      <t>ショクイン</t>
    </rPh>
    <rPh sb="2" eb="4">
      <t>コウタイ</t>
    </rPh>
    <rPh sb="6" eb="8">
      <t>カヒ</t>
    </rPh>
    <phoneticPr fontId="2"/>
  </si>
  <si>
    <t>派遣希望期間</t>
    <rPh sb="0" eb="2">
      <t>ハケン</t>
    </rPh>
    <rPh sb="2" eb="4">
      <t>キボウ</t>
    </rPh>
    <rPh sb="4" eb="6">
      <t>キカン</t>
    </rPh>
    <phoneticPr fontId="2"/>
  </si>
  <si>
    <t>整理
番号</t>
    <rPh sb="3" eb="5">
      <t>バンゴウ</t>
    </rPh>
    <phoneticPr fontId="2"/>
  </si>
  <si>
    <t>市区町村名</t>
    <phoneticPr fontId="2"/>
  </si>
  <si>
    <t>災害名</t>
    <phoneticPr fontId="2"/>
  </si>
  <si>
    <t>職種</t>
    <phoneticPr fontId="2"/>
  </si>
  <si>
    <t>業務内容</t>
    <phoneticPr fontId="2"/>
  </si>
  <si>
    <t>備考</t>
    <phoneticPr fontId="2"/>
  </si>
  <si>
    <t>１東日本大震災</t>
  </si>
  <si>
    <t>1土木</t>
  </si>
  <si>
    <t>R7.4</t>
    <phoneticPr fontId="2"/>
  </si>
  <si>
    <t>R8.3</t>
    <phoneticPr fontId="2"/>
  </si>
  <si>
    <t>否</t>
  </si>
  <si>
    <t>土木</t>
    <rPh sb="0" eb="2">
      <t>ドボク</t>
    </rPh>
    <phoneticPr fontId="2"/>
  </si>
  <si>
    <t>3農業土木</t>
  </si>
  <si>
    <t>農業土木</t>
    <rPh sb="0" eb="2">
      <t>ノウギョウ</t>
    </rPh>
    <rPh sb="2" eb="4">
      <t>ドボク</t>
    </rPh>
    <phoneticPr fontId="2"/>
  </si>
  <si>
    <t>4林業</t>
  </si>
  <si>
    <t>林業</t>
    <rPh sb="0" eb="2">
      <t>リンギョウ</t>
    </rPh>
    <phoneticPr fontId="2"/>
  </si>
  <si>
    <t>2建築</t>
  </si>
  <si>
    <t>建築</t>
    <rPh sb="0" eb="2">
      <t>ケンチク</t>
    </rPh>
    <phoneticPr fontId="2"/>
  </si>
  <si>
    <t>福島県</t>
    <rPh sb="0" eb="3">
      <t>フクシマケン</t>
    </rPh>
    <phoneticPr fontId="2"/>
  </si>
  <si>
    <t>土木
（道路）</t>
    <rPh sb="0" eb="2">
      <t>ドボク</t>
    </rPh>
    <rPh sb="4" eb="6">
      <t>ドウロ</t>
    </rPh>
    <phoneticPr fontId="2"/>
  </si>
  <si>
    <t>楢葉町</t>
    <rPh sb="0" eb="3">
      <t>ナラハマチ</t>
    </rPh>
    <phoneticPr fontId="2"/>
  </si>
  <si>
    <t>町内全域における復旧復興工事等の設計業務、施設維持管理、工事、委託監督業務</t>
    <rPh sb="8" eb="10">
      <t>フッキュウ</t>
    </rPh>
    <rPh sb="10" eb="12">
      <t>フッコウ</t>
    </rPh>
    <rPh sb="12" eb="14">
      <t>コウジ</t>
    </rPh>
    <rPh sb="14" eb="15">
      <t>トウ</t>
    </rPh>
    <phoneticPr fontId="2"/>
  </si>
  <si>
    <t>住居についてｱﾊﾟｰﾄ等を紹介し、家賃等の費用負担を行います。</t>
    <phoneticPr fontId="2"/>
  </si>
  <si>
    <t>富岡町</t>
    <rPh sb="0" eb="3">
      <t>トミオカマチ</t>
    </rPh>
    <phoneticPr fontId="2"/>
  </si>
  <si>
    <t>勤務地：富岡町
宿舎：有</t>
    <rPh sb="0" eb="3">
      <t>キンムチ</t>
    </rPh>
    <rPh sb="4" eb="6">
      <t>トミオカ</t>
    </rPh>
    <rPh sb="6" eb="7">
      <t>マチ</t>
    </rPh>
    <rPh sb="8" eb="10">
      <t>シュクシャ</t>
    </rPh>
    <rPh sb="11" eb="12">
      <t>アリ</t>
    </rPh>
    <phoneticPr fontId="2"/>
  </si>
  <si>
    <t>土木
（造園）</t>
    <rPh sb="0" eb="2">
      <t>ドボク</t>
    </rPh>
    <rPh sb="4" eb="6">
      <t>ゾウエン</t>
    </rPh>
    <phoneticPr fontId="2"/>
  </si>
  <si>
    <t>特定復興再生拠点区域の避難指示解除後における都市公園等復旧・整備に関する業務</t>
    <rPh sb="0" eb="2">
      <t>トクテイ</t>
    </rPh>
    <rPh sb="2" eb="4">
      <t>フッコウ</t>
    </rPh>
    <rPh sb="4" eb="6">
      <t>サイセイ</t>
    </rPh>
    <rPh sb="6" eb="8">
      <t>キョテン</t>
    </rPh>
    <rPh sb="8" eb="10">
      <t>クイキ</t>
    </rPh>
    <rPh sb="11" eb="13">
      <t>ヒナン</t>
    </rPh>
    <rPh sb="13" eb="15">
      <t>シジ</t>
    </rPh>
    <rPh sb="15" eb="17">
      <t>カイジョ</t>
    </rPh>
    <rPh sb="17" eb="18">
      <t>ゴ</t>
    </rPh>
    <rPh sb="22" eb="24">
      <t>トシ</t>
    </rPh>
    <rPh sb="24" eb="26">
      <t>コウエン</t>
    </rPh>
    <rPh sb="26" eb="27">
      <t>トウ</t>
    </rPh>
    <rPh sb="27" eb="29">
      <t>フッキュウ</t>
    </rPh>
    <rPh sb="30" eb="32">
      <t>セイビ</t>
    </rPh>
    <rPh sb="33" eb="34">
      <t>カン</t>
    </rPh>
    <rPh sb="36" eb="38">
      <t>ギョウム</t>
    </rPh>
    <phoneticPr fontId="7"/>
  </si>
  <si>
    <t>特定復興再生拠点区域外の土地利用計画に基づく産業集積区域の整備検討・産業集積区域内（避難指示解除済区域）宅地造成に向けた調査設計及び施工監理等</t>
    <rPh sb="10" eb="11">
      <t>ガイ</t>
    </rPh>
    <phoneticPr fontId="7"/>
  </si>
  <si>
    <t>帰還困難区域内の災害復旧工事の設計・施工監理及び検査業務</t>
    <rPh sb="0" eb="2">
      <t>キカン</t>
    </rPh>
    <rPh sb="2" eb="4">
      <t>コンナン</t>
    </rPh>
    <rPh sb="4" eb="6">
      <t>クイキ</t>
    </rPh>
    <rPh sb="6" eb="7">
      <t>ナイ</t>
    </rPh>
    <rPh sb="8" eb="10">
      <t>サイガイ</t>
    </rPh>
    <rPh sb="10" eb="12">
      <t>フッキュウ</t>
    </rPh>
    <rPh sb="12" eb="14">
      <t>コウジ</t>
    </rPh>
    <rPh sb="15" eb="17">
      <t>セッケイ</t>
    </rPh>
    <rPh sb="18" eb="20">
      <t>セコウ</t>
    </rPh>
    <rPh sb="20" eb="22">
      <t>カンリ</t>
    </rPh>
    <rPh sb="22" eb="23">
      <t>オヨ</t>
    </rPh>
    <rPh sb="24" eb="26">
      <t>ケンサ</t>
    </rPh>
    <rPh sb="26" eb="28">
      <t>ギョウム</t>
    </rPh>
    <phoneticPr fontId="2"/>
  </si>
  <si>
    <t>農業土木
（基盤整備等）</t>
    <rPh sb="0" eb="4">
      <t>ノウギョウドボク</t>
    </rPh>
    <rPh sb="6" eb="8">
      <t>キバン</t>
    </rPh>
    <rPh sb="8" eb="10">
      <t>セイビ</t>
    </rPh>
    <rPh sb="10" eb="11">
      <t>トウ</t>
    </rPh>
    <phoneticPr fontId="2"/>
  </si>
  <si>
    <t>農業基盤整備及び農林水産土木施設等の点検復旧作業に係る設計、施工監理及び検査業務当の現場施工監理及び事務</t>
    <rPh sb="0" eb="2">
      <t>ノウギョウ</t>
    </rPh>
    <rPh sb="6" eb="7">
      <t>オヨ</t>
    </rPh>
    <rPh sb="40" eb="41">
      <t>トウ</t>
    </rPh>
    <phoneticPr fontId="7"/>
  </si>
  <si>
    <t>大熊町</t>
    <rPh sb="0" eb="3">
      <t>オオクママチ</t>
    </rPh>
    <phoneticPr fontId="2"/>
  </si>
  <si>
    <t>土木（復興拠点整備）</t>
    <rPh sb="0" eb="2">
      <t>ドボク</t>
    </rPh>
    <rPh sb="3" eb="7">
      <t>フッコウキョテン</t>
    </rPh>
    <rPh sb="7" eb="9">
      <t>セイビ</t>
    </rPh>
    <phoneticPr fontId="2"/>
  </si>
  <si>
    <t>復興拠点整備（公共施設）に関する業務</t>
  </si>
  <si>
    <t>建築（公共施設）</t>
    <rPh sb="0" eb="2">
      <t>ケンチク</t>
    </rPh>
    <rPh sb="3" eb="7">
      <t>コウキョウシセツ</t>
    </rPh>
    <phoneticPr fontId="2"/>
  </si>
  <si>
    <t>復興事業工事（公共施設建築）設計、積算、工事施工監理業務</t>
  </si>
  <si>
    <t>双葉町</t>
    <rPh sb="0" eb="3">
      <t>フタバマチ</t>
    </rPh>
    <phoneticPr fontId="2"/>
  </si>
  <si>
    <t>建築技師</t>
    <rPh sb="0" eb="2">
      <t>ケンチク</t>
    </rPh>
    <rPh sb="2" eb="4">
      <t>ギシ</t>
    </rPh>
    <phoneticPr fontId="2"/>
  </si>
  <si>
    <t>町立学校新校舎設計・建築業務</t>
    <rPh sb="0" eb="2">
      <t>チョウリツ</t>
    </rPh>
    <rPh sb="2" eb="4">
      <t>ガッコウ</t>
    </rPh>
    <rPh sb="4" eb="5">
      <t>シン</t>
    </rPh>
    <rPh sb="5" eb="7">
      <t>コウシャ</t>
    </rPh>
    <rPh sb="7" eb="9">
      <t>セッケイ</t>
    </rPh>
    <rPh sb="10" eb="12">
      <t>ケンチク</t>
    </rPh>
    <rPh sb="12" eb="14">
      <t>ギョウム</t>
    </rPh>
    <phoneticPr fontId="2"/>
  </si>
  <si>
    <t>土地改良事業、用排水路整備</t>
    <rPh sb="0" eb="2">
      <t>トチ</t>
    </rPh>
    <rPh sb="2" eb="4">
      <t>カイリョウ</t>
    </rPh>
    <rPh sb="4" eb="6">
      <t>ジギョウ</t>
    </rPh>
    <rPh sb="7" eb="10">
      <t>ヨウハイスイ</t>
    </rPh>
    <rPh sb="10" eb="11">
      <t>ロ</t>
    </rPh>
    <rPh sb="11" eb="13">
      <t>セイビ</t>
    </rPh>
    <phoneticPr fontId="2"/>
  </si>
  <si>
    <t>園芸施設整備</t>
    <rPh sb="0" eb="2">
      <t>エンゲイ</t>
    </rPh>
    <rPh sb="2" eb="4">
      <t>シセツ</t>
    </rPh>
    <rPh sb="4" eb="6">
      <t>セイビ</t>
    </rPh>
    <phoneticPr fontId="2"/>
  </si>
  <si>
    <t>できれば用地対策（借地、地上権設定等の用地手続きなど）の知識と経験を有する方</t>
    <rPh sb="4" eb="6">
      <t>ヨウチ</t>
    </rPh>
    <rPh sb="6" eb="8">
      <t>タイサク</t>
    </rPh>
    <rPh sb="9" eb="11">
      <t>シャクチ</t>
    </rPh>
    <rPh sb="12" eb="15">
      <t>チジョウケン</t>
    </rPh>
    <rPh sb="15" eb="17">
      <t>セッテイ</t>
    </rPh>
    <rPh sb="17" eb="18">
      <t>トウ</t>
    </rPh>
    <rPh sb="19" eb="21">
      <t>ヨウチ</t>
    </rPh>
    <rPh sb="21" eb="23">
      <t>テツヅ</t>
    </rPh>
    <rPh sb="28" eb="30">
      <t>チシキ</t>
    </rPh>
    <rPh sb="31" eb="33">
      <t>ケイケン</t>
    </rPh>
    <rPh sb="34" eb="35">
      <t>ユウ</t>
    </rPh>
    <rPh sb="37" eb="38">
      <t>カタ</t>
    </rPh>
    <phoneticPr fontId="2"/>
  </si>
  <si>
    <t>新たな賑わい創出に向けた事業計画、商業施設整備計画策定業務</t>
    <rPh sb="0" eb="1">
      <t>アラ</t>
    </rPh>
    <rPh sb="3" eb="4">
      <t>ニギ</t>
    </rPh>
    <rPh sb="6" eb="8">
      <t>ソウシュツ</t>
    </rPh>
    <rPh sb="9" eb="10">
      <t>ム</t>
    </rPh>
    <rPh sb="12" eb="14">
      <t>ジギョウ</t>
    </rPh>
    <rPh sb="14" eb="16">
      <t>ケイカク</t>
    </rPh>
    <rPh sb="17" eb="19">
      <t>ショウギョウ</t>
    </rPh>
    <rPh sb="19" eb="21">
      <t>シセツ</t>
    </rPh>
    <rPh sb="21" eb="23">
      <t>セイビ</t>
    </rPh>
    <rPh sb="23" eb="25">
      <t>ケイカク</t>
    </rPh>
    <rPh sb="25" eb="27">
      <t>サクテイ</t>
    </rPh>
    <rPh sb="27" eb="29">
      <t>ギョウム</t>
    </rPh>
    <phoneticPr fontId="2"/>
  </si>
  <si>
    <t>災害復旧に係る土木工事の業務</t>
    <rPh sb="0" eb="2">
      <t>サイガイ</t>
    </rPh>
    <rPh sb="2" eb="4">
      <t>フッキュウ</t>
    </rPh>
    <rPh sb="5" eb="6">
      <t>カカ</t>
    </rPh>
    <rPh sb="7" eb="9">
      <t>ドボク</t>
    </rPh>
    <rPh sb="9" eb="11">
      <t>コウジ</t>
    </rPh>
    <rPh sb="12" eb="14">
      <t>ギョウム</t>
    </rPh>
    <phoneticPr fontId="2"/>
  </si>
  <si>
    <t>浪江町</t>
    <rPh sb="0" eb="3">
      <t>ナミエマチ</t>
    </rPh>
    <phoneticPr fontId="2"/>
  </si>
  <si>
    <t>基盤整備</t>
    <rPh sb="0" eb="4">
      <t>キバンセイビ</t>
    </rPh>
    <phoneticPr fontId="2"/>
  </si>
  <si>
    <t>中心市街地の道路整備や宅地造成など基盤整備業務</t>
  </si>
  <si>
    <t>R7.4</t>
  </si>
  <si>
    <t>R9.3</t>
  </si>
  <si>
    <t>施工管理等</t>
  </si>
  <si>
    <t>・駅前周辺整備における設計・積算・工事監理業務 
・都市計画変更・事業認可に係る各種手続き業務</t>
  </si>
  <si>
    <t>・駅前周辺整備における公設商業施設及び交流人口拡大推進拠点施設整備に係る設計・積算・工事監理業務 
・上記に係る入居予定者との設計協議業務
・上記に係る補助金の申請事業務</t>
    <rPh sb="11" eb="13">
      <t>コウセツ</t>
    </rPh>
    <rPh sb="13" eb="17">
      <t>ショウギョウシセツ</t>
    </rPh>
    <rPh sb="17" eb="18">
      <t>オヨ</t>
    </rPh>
    <rPh sb="19" eb="21">
      <t>コウリュウ</t>
    </rPh>
    <rPh sb="21" eb="23">
      <t>ジンコウ</t>
    </rPh>
    <rPh sb="23" eb="25">
      <t>カクダイ</t>
    </rPh>
    <rPh sb="25" eb="27">
      <t>スイシン</t>
    </rPh>
    <rPh sb="27" eb="29">
      <t>キョテン</t>
    </rPh>
    <rPh sb="29" eb="31">
      <t>シセツ</t>
    </rPh>
    <rPh sb="31" eb="33">
      <t>セイビ</t>
    </rPh>
    <rPh sb="34" eb="35">
      <t>カカワ</t>
    </rPh>
    <rPh sb="36" eb="38">
      <t>セッケイ</t>
    </rPh>
    <rPh sb="51" eb="53">
      <t>ジョウキ</t>
    </rPh>
    <rPh sb="54" eb="55">
      <t>カカワ</t>
    </rPh>
    <rPh sb="56" eb="58">
      <t>ニュウキョ</t>
    </rPh>
    <rPh sb="58" eb="60">
      <t>ヨテイ</t>
    </rPh>
    <rPh sb="60" eb="61">
      <t>シャ</t>
    </rPh>
    <rPh sb="63" eb="65">
      <t>セッケイ</t>
    </rPh>
    <rPh sb="65" eb="67">
      <t>キョウギ</t>
    </rPh>
    <rPh sb="67" eb="69">
      <t>ギョウム</t>
    </rPh>
    <rPh sb="71" eb="73">
      <t>ジョウキ</t>
    </rPh>
    <rPh sb="74" eb="75">
      <t>カカワ</t>
    </rPh>
    <rPh sb="76" eb="79">
      <t>ホジョキン</t>
    </rPh>
    <rPh sb="80" eb="82">
      <t>シンセイ</t>
    </rPh>
    <rPh sb="82" eb="83">
      <t>ゴト</t>
    </rPh>
    <rPh sb="83" eb="85">
      <t>ギョウム</t>
    </rPh>
    <phoneticPr fontId="2"/>
  </si>
  <si>
    <t>・駅前周辺整備における設計・積算・工事監理業務
・都市計画変更・事業認可に係る各種手続き業務</t>
  </si>
  <si>
    <t>飯舘村</t>
    <rPh sb="0" eb="3">
      <t>イイタテムラ</t>
    </rPh>
    <phoneticPr fontId="2"/>
  </si>
  <si>
    <t>農業土木（農林土木）</t>
  </si>
  <si>
    <t>営農再開基盤整備事業（暗渠排水、用排水路、客土整備）</t>
    <rPh sb="0" eb="2">
      <t>エイノウ</t>
    </rPh>
    <rPh sb="2" eb="4">
      <t>サイカイ</t>
    </rPh>
    <rPh sb="4" eb="6">
      <t>キバン</t>
    </rPh>
    <rPh sb="6" eb="8">
      <t>セイビ</t>
    </rPh>
    <rPh sb="8" eb="10">
      <t>ジギョウ</t>
    </rPh>
    <rPh sb="11" eb="13">
      <t>アンキョ</t>
    </rPh>
    <rPh sb="13" eb="15">
      <t>ハイスイ</t>
    </rPh>
    <rPh sb="16" eb="17">
      <t>ヨウ</t>
    </rPh>
    <rPh sb="17" eb="20">
      <t>ハイスイロ</t>
    </rPh>
    <rPh sb="21" eb="23">
      <t>キャクド</t>
    </rPh>
    <rPh sb="23" eb="25">
      <t>セイビ</t>
    </rPh>
    <phoneticPr fontId="9"/>
  </si>
  <si>
    <t>建築</t>
  </si>
  <si>
    <t>金沢市</t>
    <rPh sb="0" eb="3">
      <t>カナザワシ</t>
    </rPh>
    <phoneticPr fontId="2"/>
  </si>
  <si>
    <t>１１令和６年能登半島地震</t>
  </si>
  <si>
    <t>可</t>
  </si>
  <si>
    <t>土木（道路）</t>
    <rPh sb="0" eb="2">
      <t>ドボク</t>
    </rPh>
    <rPh sb="3" eb="5">
      <t>ドウロ</t>
    </rPh>
    <phoneticPr fontId="2"/>
  </si>
  <si>
    <t>七尾市</t>
    <rPh sb="0" eb="3">
      <t>ナナオシ</t>
    </rPh>
    <phoneticPr fontId="2"/>
  </si>
  <si>
    <t>6～12</t>
    <phoneticPr fontId="2"/>
  </si>
  <si>
    <t>宿舎：市内宿泊施設又は民間アパート
勤務地：七尾市役所内</t>
  </si>
  <si>
    <t>輪島市</t>
    <rPh sb="0" eb="3">
      <t>ワジマシ</t>
    </rPh>
    <phoneticPr fontId="2"/>
  </si>
  <si>
    <t>土木(市道)</t>
  </si>
  <si>
    <t>石川県</t>
    <rPh sb="0" eb="3">
      <t>イシカワケン</t>
    </rPh>
    <phoneticPr fontId="2"/>
  </si>
  <si>
    <t>珠洲市</t>
    <rPh sb="0" eb="3">
      <t>スズシ</t>
    </rPh>
    <phoneticPr fontId="2"/>
  </si>
  <si>
    <t>道路災害復旧工事の設計、施工監理</t>
    <rPh sb="0" eb="8">
      <t>ドウロサイガイフッキュウコウジ</t>
    </rPh>
    <rPh sb="9" eb="11">
      <t>セッケイ</t>
    </rPh>
    <rPh sb="12" eb="16">
      <t>セコウカンリ</t>
    </rPh>
    <phoneticPr fontId="2"/>
  </si>
  <si>
    <t>1年</t>
    <rPh sb="1" eb="2">
      <t>ネン</t>
    </rPh>
    <phoneticPr fontId="2"/>
  </si>
  <si>
    <t>土木（河川）</t>
    <rPh sb="0" eb="2">
      <t>ドボク</t>
    </rPh>
    <rPh sb="3" eb="5">
      <t>カセン</t>
    </rPh>
    <phoneticPr fontId="2"/>
  </si>
  <si>
    <t>河川災害復旧工事の設計、施工監理</t>
    <rPh sb="0" eb="2">
      <t>カセン</t>
    </rPh>
    <rPh sb="2" eb="4">
      <t>サイガイ</t>
    </rPh>
    <rPh sb="4" eb="6">
      <t>フッキュウ</t>
    </rPh>
    <rPh sb="6" eb="8">
      <t>コウジ</t>
    </rPh>
    <rPh sb="9" eb="11">
      <t>セッケイ</t>
    </rPh>
    <rPh sb="12" eb="16">
      <t>セコウカンリ</t>
    </rPh>
    <phoneticPr fontId="2"/>
  </si>
  <si>
    <t>土木（橋梁）</t>
    <rPh sb="0" eb="2">
      <t>ドボク</t>
    </rPh>
    <rPh sb="3" eb="5">
      <t>キョウリョウ</t>
    </rPh>
    <phoneticPr fontId="2"/>
  </si>
  <si>
    <t>土木（漁港、船溜まり）</t>
    <rPh sb="3" eb="5">
      <t>ギョコウ</t>
    </rPh>
    <rPh sb="6" eb="8">
      <t>フナダ</t>
    </rPh>
    <phoneticPr fontId="2"/>
  </si>
  <si>
    <t>漁港及び船溜まりにおける災害復旧工事の設計、施工監理</t>
    <rPh sb="0" eb="2">
      <t>ギョコウ</t>
    </rPh>
    <rPh sb="2" eb="3">
      <t>オヨ</t>
    </rPh>
    <rPh sb="4" eb="6">
      <t>フナダ</t>
    </rPh>
    <rPh sb="12" eb="18">
      <t>サイガイフッキュウコウジ</t>
    </rPh>
    <rPh sb="19" eb="21">
      <t>セッケイ</t>
    </rPh>
    <rPh sb="22" eb="24">
      <t>セコウ</t>
    </rPh>
    <rPh sb="24" eb="26">
      <t>カンリ</t>
    </rPh>
    <phoneticPr fontId="2"/>
  </si>
  <si>
    <t>建築（公営住宅）</t>
    <rPh sb="0" eb="2">
      <t>ケンチク</t>
    </rPh>
    <rPh sb="3" eb="7">
      <t>コウエイジュウタク</t>
    </rPh>
    <phoneticPr fontId="2"/>
  </si>
  <si>
    <t>災害公営住宅の建設に関する業務</t>
    <rPh sb="0" eb="6">
      <t>サイガイコウエイジュウタク</t>
    </rPh>
    <rPh sb="7" eb="9">
      <t>ケンセツ</t>
    </rPh>
    <rPh sb="10" eb="11">
      <t>カン</t>
    </rPh>
    <rPh sb="13" eb="15">
      <t>ギョウム</t>
    </rPh>
    <phoneticPr fontId="2"/>
  </si>
  <si>
    <t>建築（公共施設）</t>
    <rPh sb="0" eb="2">
      <t>ケンチク</t>
    </rPh>
    <rPh sb="3" eb="5">
      <t>コウキョウ</t>
    </rPh>
    <rPh sb="5" eb="7">
      <t>シセツ</t>
    </rPh>
    <phoneticPr fontId="2"/>
  </si>
  <si>
    <t>各種公共施設の復旧・復興に関する業務</t>
    <rPh sb="0" eb="2">
      <t>カクシュ</t>
    </rPh>
    <rPh sb="2" eb="4">
      <t>コウキョウ</t>
    </rPh>
    <rPh sb="4" eb="6">
      <t>シセツ</t>
    </rPh>
    <rPh sb="7" eb="9">
      <t>フッキュウ</t>
    </rPh>
    <rPh sb="10" eb="12">
      <t>フッコウ</t>
    </rPh>
    <rPh sb="13" eb="14">
      <t>カン</t>
    </rPh>
    <rPh sb="16" eb="18">
      <t>ギョウム</t>
    </rPh>
    <phoneticPr fontId="2"/>
  </si>
  <si>
    <t>土木（農道）</t>
    <rPh sb="0" eb="2">
      <t>ドボク</t>
    </rPh>
    <rPh sb="3" eb="5">
      <t>ノウドウ</t>
    </rPh>
    <phoneticPr fontId="2"/>
  </si>
  <si>
    <t>農地、農業施設災害復旧工事の設計、施工監理</t>
    <rPh sb="0" eb="2">
      <t>ノウチ</t>
    </rPh>
    <rPh sb="3" eb="5">
      <t>ノウギョウ</t>
    </rPh>
    <rPh sb="5" eb="7">
      <t>シセツ</t>
    </rPh>
    <rPh sb="7" eb="9">
      <t>サイガイ</t>
    </rPh>
    <rPh sb="9" eb="11">
      <t>フッキュウ</t>
    </rPh>
    <rPh sb="11" eb="13">
      <t>コウジ</t>
    </rPh>
    <rPh sb="14" eb="16">
      <t>セッケイ</t>
    </rPh>
    <rPh sb="17" eb="21">
      <t>セコウカンリ</t>
    </rPh>
    <phoneticPr fontId="2"/>
  </si>
  <si>
    <t>土木（林道）</t>
    <rPh sb="0" eb="2">
      <t>ドボク</t>
    </rPh>
    <rPh sb="3" eb="5">
      <t>リンドウ</t>
    </rPh>
    <phoneticPr fontId="2"/>
  </si>
  <si>
    <t>林道災害復旧工事の設計、施工監理</t>
    <rPh sb="0" eb="2">
      <t>リンドウ</t>
    </rPh>
    <rPh sb="2" eb="4">
      <t>サイガイ</t>
    </rPh>
    <rPh sb="4" eb="6">
      <t>フッキュウ</t>
    </rPh>
    <rPh sb="6" eb="8">
      <t>コウジ</t>
    </rPh>
    <rPh sb="9" eb="11">
      <t>セッケイ</t>
    </rPh>
    <rPh sb="12" eb="16">
      <t>セコウカンリ</t>
    </rPh>
    <phoneticPr fontId="2"/>
  </si>
  <si>
    <t>土木（農業土木全般）</t>
    <rPh sb="3" eb="9">
      <t>ノウギョウドボクゼンパン</t>
    </rPh>
    <phoneticPr fontId="2"/>
  </si>
  <si>
    <t>災害復旧事業の対象とならない農地、農業用施設の工事設計、施工監理</t>
  </si>
  <si>
    <t>6か月</t>
    <rPh sb="2" eb="3">
      <t>ゲツ</t>
    </rPh>
    <phoneticPr fontId="2"/>
  </si>
  <si>
    <t>土木（管工事、機械・電機）</t>
    <rPh sb="0" eb="2">
      <t>ドボク</t>
    </rPh>
    <rPh sb="3" eb="6">
      <t>カンコウジ</t>
    </rPh>
    <rPh sb="7" eb="9">
      <t>キカイ</t>
    </rPh>
    <rPh sb="10" eb="12">
      <t>デンキ</t>
    </rPh>
    <phoneticPr fontId="2"/>
  </si>
  <si>
    <t>災害復旧事業の対象とならないパイプライン、営農飲雑用水施設の工事設計、施工監理</t>
  </si>
  <si>
    <t>土木（治山、森林土木全般）</t>
    <rPh sb="0" eb="2">
      <t>ドボク</t>
    </rPh>
    <rPh sb="3" eb="5">
      <t>チサン</t>
    </rPh>
    <rPh sb="6" eb="12">
      <t>シンリンドボクゼンパン</t>
    </rPh>
    <phoneticPr fontId="2"/>
  </si>
  <si>
    <t>治山事業及び災害復旧事業の対象とならない林道の工事設計、施工監理</t>
  </si>
  <si>
    <t>建築（土地区画、液状化対策）</t>
    <rPh sb="0" eb="2">
      <t>ケンチク</t>
    </rPh>
    <rPh sb="3" eb="7">
      <t>トチクカク</t>
    </rPh>
    <rPh sb="8" eb="11">
      <t>エキジョウカ</t>
    </rPh>
    <rPh sb="11" eb="13">
      <t>タイサク</t>
    </rPh>
    <phoneticPr fontId="2"/>
  </si>
  <si>
    <t>土地区画及び液状化対策に関する業務</t>
    <rPh sb="0" eb="4">
      <t>トチクカク</t>
    </rPh>
    <rPh sb="4" eb="5">
      <t>オヨ</t>
    </rPh>
    <rPh sb="6" eb="11">
      <t>エキジョウカタイサク</t>
    </rPh>
    <rPh sb="12" eb="13">
      <t>カン</t>
    </rPh>
    <rPh sb="15" eb="17">
      <t>ギョウム</t>
    </rPh>
    <phoneticPr fontId="2"/>
  </si>
  <si>
    <t>羽咋市</t>
    <rPh sb="0" eb="3">
      <t>ハクイシ</t>
    </rPh>
    <phoneticPr fontId="2"/>
  </si>
  <si>
    <t>１令和６年能登半島地震</t>
  </si>
  <si>
    <t>道路の災害復旧工事 の設計、施工監理及び検査業務</t>
    <rPh sb="21" eb="22">
      <t>サ</t>
    </rPh>
    <rPh sb="22" eb="24">
      <t>ギョウム</t>
    </rPh>
    <phoneticPr fontId="2"/>
  </si>
  <si>
    <t>R8.3</t>
  </si>
  <si>
    <t>6～12月</t>
    <rPh sb="4" eb="5">
      <t>ツキ</t>
    </rPh>
    <phoneticPr fontId="2"/>
  </si>
  <si>
    <t>土木（公園）</t>
    <rPh sb="0" eb="2">
      <t>ドボク</t>
    </rPh>
    <rPh sb="3" eb="5">
      <t>コウエン</t>
    </rPh>
    <phoneticPr fontId="2"/>
  </si>
  <si>
    <t>公園の災害復旧工事の設計、施工管理</t>
    <rPh sb="0" eb="2">
      <t>コウエン</t>
    </rPh>
    <rPh sb="3" eb="5">
      <t>サイガイ</t>
    </rPh>
    <rPh sb="5" eb="9">
      <t>フッキュウコウジ</t>
    </rPh>
    <rPh sb="10" eb="12">
      <t>セッケイ</t>
    </rPh>
    <rPh sb="13" eb="17">
      <t>セコウカンリ</t>
    </rPh>
    <phoneticPr fontId="2"/>
  </si>
  <si>
    <t>農業土木(農業用施設復旧事業)</t>
    <rPh sb="0" eb="2">
      <t>ノウギョウ</t>
    </rPh>
    <rPh sb="2" eb="4">
      <t>ドボク</t>
    </rPh>
    <rPh sb="5" eb="8">
      <t>ノウギョウヨウ</t>
    </rPh>
    <rPh sb="8" eb="10">
      <t>シセツ</t>
    </rPh>
    <rPh sb="10" eb="12">
      <t>フッキュウ</t>
    </rPh>
    <rPh sb="12" eb="14">
      <t>ジギョウ</t>
    </rPh>
    <phoneticPr fontId="2"/>
  </si>
  <si>
    <t>農業用施設災害復旧工事の設計、施工管理</t>
    <rPh sb="0" eb="3">
      <t>ノウギョウヨウ</t>
    </rPh>
    <rPh sb="3" eb="5">
      <t>シセツ</t>
    </rPh>
    <rPh sb="5" eb="7">
      <t>サイガイ</t>
    </rPh>
    <rPh sb="7" eb="9">
      <t>フッキュウ</t>
    </rPh>
    <rPh sb="9" eb="11">
      <t>コウジ</t>
    </rPh>
    <rPh sb="12" eb="14">
      <t>セッケイ</t>
    </rPh>
    <rPh sb="15" eb="17">
      <t>セコウ</t>
    </rPh>
    <rPh sb="17" eb="19">
      <t>カンリ</t>
    </rPh>
    <phoneticPr fontId="2"/>
  </si>
  <si>
    <t>かほく市</t>
    <rPh sb="3" eb="4">
      <t>シ</t>
    </rPh>
    <phoneticPr fontId="2"/>
  </si>
  <si>
    <t>土木（道路）</t>
    <phoneticPr fontId="2"/>
  </si>
  <si>
    <t>道路の災害復旧工事の設計・監理業務</t>
    <phoneticPr fontId="2"/>
  </si>
  <si>
    <t>津幡町</t>
    <rPh sb="0" eb="2">
      <t>ツバタ</t>
    </rPh>
    <rPh sb="2" eb="3">
      <t>マチ</t>
    </rPh>
    <phoneticPr fontId="2"/>
  </si>
  <si>
    <t>内灘町</t>
    <rPh sb="0" eb="3">
      <t>ウチナダマチ</t>
    </rPh>
    <phoneticPr fontId="10"/>
  </si>
  <si>
    <t>志賀町</t>
    <rPh sb="0" eb="3">
      <t>シカマチ</t>
    </rPh>
    <phoneticPr fontId="2"/>
  </si>
  <si>
    <t>農業土木（災害復旧工事）</t>
    <rPh sb="0" eb="2">
      <t>ノウギョウ</t>
    </rPh>
    <rPh sb="2" eb="4">
      <t>ドボク</t>
    </rPh>
    <rPh sb="5" eb="7">
      <t>サイガイ</t>
    </rPh>
    <rPh sb="7" eb="9">
      <t>フッキュウ</t>
    </rPh>
    <rPh sb="9" eb="11">
      <t>コウジ</t>
    </rPh>
    <phoneticPr fontId="2"/>
  </si>
  <si>
    <t>農業施設等災害復旧工事（詳細設計書、工事、監理、入札業務）</t>
    <rPh sb="0" eb="2">
      <t>ノウギョウ</t>
    </rPh>
    <rPh sb="2" eb="4">
      <t>シセツ</t>
    </rPh>
    <rPh sb="4" eb="5">
      <t>ナド</t>
    </rPh>
    <rPh sb="5" eb="7">
      <t>サイガイ</t>
    </rPh>
    <rPh sb="7" eb="9">
      <t>フッキュウ</t>
    </rPh>
    <rPh sb="9" eb="11">
      <t>コウジ</t>
    </rPh>
    <rPh sb="12" eb="14">
      <t>ショウサイ</t>
    </rPh>
    <rPh sb="14" eb="16">
      <t>セッケイ</t>
    </rPh>
    <rPh sb="16" eb="17">
      <t>ショ</t>
    </rPh>
    <rPh sb="18" eb="20">
      <t>コウジ</t>
    </rPh>
    <rPh sb="21" eb="23">
      <t>カンリ</t>
    </rPh>
    <rPh sb="24" eb="26">
      <t>ニュウサツ</t>
    </rPh>
    <rPh sb="26" eb="28">
      <t>ギョウム</t>
    </rPh>
    <phoneticPr fontId="2"/>
  </si>
  <si>
    <t>Ｒ7.4</t>
  </si>
  <si>
    <t>Ｒ8.3</t>
  </si>
  <si>
    <t>６ヵ月</t>
    <rPh sb="2" eb="3">
      <t>ゲツ</t>
    </rPh>
    <phoneticPr fontId="2"/>
  </si>
  <si>
    <t>経験者
自家用車持参</t>
    <rPh sb="0" eb="3">
      <t>ケイケンシャ</t>
    </rPh>
    <rPh sb="4" eb="8">
      <t>ジカヨウシャ</t>
    </rPh>
    <rPh sb="8" eb="10">
      <t>ジサン</t>
    </rPh>
    <phoneticPr fontId="2"/>
  </si>
  <si>
    <t>一般土木(災害復旧工事）</t>
    <rPh sb="0" eb="2">
      <t>イッパン</t>
    </rPh>
    <rPh sb="2" eb="4">
      <t>ドボク</t>
    </rPh>
    <rPh sb="5" eb="9">
      <t>サイガイフッキュウ</t>
    </rPh>
    <rPh sb="9" eb="11">
      <t>コウジ</t>
    </rPh>
    <phoneticPr fontId="2"/>
  </si>
  <si>
    <t>漁港施設等災害復旧工事（詳細設計、工事、監理、入札業務）</t>
    <rPh sb="0" eb="2">
      <t>ギョコウ</t>
    </rPh>
    <rPh sb="2" eb="4">
      <t>シセツ</t>
    </rPh>
    <rPh sb="4" eb="5">
      <t>トウ</t>
    </rPh>
    <rPh sb="5" eb="7">
      <t>サイガイ</t>
    </rPh>
    <rPh sb="7" eb="9">
      <t>フッキュウ</t>
    </rPh>
    <rPh sb="9" eb="11">
      <t>コウジ</t>
    </rPh>
    <rPh sb="12" eb="14">
      <t>ショウサイ</t>
    </rPh>
    <rPh sb="14" eb="16">
      <t>セッケイ</t>
    </rPh>
    <rPh sb="17" eb="19">
      <t>コウジ</t>
    </rPh>
    <rPh sb="20" eb="22">
      <t>カンリ</t>
    </rPh>
    <rPh sb="23" eb="25">
      <t>ニュウサツ</t>
    </rPh>
    <rPh sb="25" eb="27">
      <t>ギョウム</t>
    </rPh>
    <phoneticPr fontId="2"/>
  </si>
  <si>
    <t>治山土木(災害復旧工事）</t>
    <rPh sb="0" eb="2">
      <t>チサン</t>
    </rPh>
    <rPh sb="2" eb="4">
      <t>ドボク</t>
    </rPh>
    <rPh sb="5" eb="9">
      <t>サイガイフッキュウ</t>
    </rPh>
    <rPh sb="9" eb="11">
      <t>コウジ</t>
    </rPh>
    <phoneticPr fontId="2"/>
  </si>
  <si>
    <t>林業施設等災害復旧工事（詳細設計、工事、監理、入札業務）</t>
    <rPh sb="0" eb="2">
      <t>リンギョウ</t>
    </rPh>
    <rPh sb="2" eb="4">
      <t>シセツ</t>
    </rPh>
    <rPh sb="4" eb="5">
      <t>トウ</t>
    </rPh>
    <rPh sb="5" eb="7">
      <t>サイガイ</t>
    </rPh>
    <rPh sb="7" eb="9">
      <t>フッキュウ</t>
    </rPh>
    <rPh sb="9" eb="11">
      <t>コウジ</t>
    </rPh>
    <rPh sb="12" eb="14">
      <t>ショウサイ</t>
    </rPh>
    <rPh sb="14" eb="16">
      <t>セッケイ</t>
    </rPh>
    <rPh sb="17" eb="19">
      <t>コウジ</t>
    </rPh>
    <rPh sb="20" eb="22">
      <t>カンリ</t>
    </rPh>
    <rPh sb="23" eb="25">
      <t>ニュウサツ</t>
    </rPh>
    <rPh sb="25" eb="27">
      <t>ギョウム</t>
    </rPh>
    <phoneticPr fontId="2"/>
  </si>
  <si>
    <t>土木（道路河川復旧工事）</t>
    <rPh sb="0" eb="2">
      <t>ドボク</t>
    </rPh>
    <rPh sb="3" eb="5">
      <t>ドウロ</t>
    </rPh>
    <rPh sb="5" eb="7">
      <t>カセン</t>
    </rPh>
    <rPh sb="7" eb="9">
      <t>フッキュウ</t>
    </rPh>
    <rPh sb="9" eb="11">
      <t>コウジ</t>
    </rPh>
    <phoneticPr fontId="2"/>
  </si>
  <si>
    <t>道路河川復旧工事（工事発注、監理、精算処理）</t>
    <rPh sb="0" eb="2">
      <t>ドウロ</t>
    </rPh>
    <rPh sb="2" eb="4">
      <t>カセン</t>
    </rPh>
    <rPh sb="4" eb="6">
      <t>フッキュウ</t>
    </rPh>
    <rPh sb="6" eb="8">
      <t>コウジ</t>
    </rPh>
    <rPh sb="9" eb="11">
      <t>コウジ</t>
    </rPh>
    <rPh sb="11" eb="13">
      <t>ハッチュウ</t>
    </rPh>
    <rPh sb="14" eb="16">
      <t>カンリ</t>
    </rPh>
    <rPh sb="17" eb="19">
      <t>セイサン</t>
    </rPh>
    <rPh sb="19" eb="21">
      <t>ショリ</t>
    </rPh>
    <phoneticPr fontId="2"/>
  </si>
  <si>
    <t>宝達志水町</t>
    <rPh sb="0" eb="4">
      <t>ホウダツシミズ</t>
    </rPh>
    <rPh sb="4" eb="5">
      <t>マチ</t>
    </rPh>
    <phoneticPr fontId="10"/>
  </si>
  <si>
    <t>農業土木（農地・農業用施設整備）</t>
    <rPh sb="0" eb="2">
      <t>ノウギョウ</t>
    </rPh>
    <rPh sb="2" eb="3">
      <t>ド</t>
    </rPh>
    <rPh sb="3" eb="4">
      <t>キ</t>
    </rPh>
    <rPh sb="5" eb="7">
      <t>ノウチ</t>
    </rPh>
    <rPh sb="8" eb="11">
      <t>ノウギョウヨウ</t>
    </rPh>
    <rPh sb="11" eb="13">
      <t>シセツ</t>
    </rPh>
    <rPh sb="13" eb="15">
      <t>セイビ</t>
    </rPh>
    <phoneticPr fontId="10"/>
  </si>
  <si>
    <t>農地・農業用施設災害復旧事業関係</t>
    <rPh sb="0" eb="2">
      <t>ノウチ</t>
    </rPh>
    <rPh sb="3" eb="5">
      <t>ノウギョウ</t>
    </rPh>
    <rPh sb="5" eb="6">
      <t>ヨウ</t>
    </rPh>
    <rPh sb="6" eb="8">
      <t>シセツ</t>
    </rPh>
    <rPh sb="8" eb="10">
      <t>サイガイ</t>
    </rPh>
    <rPh sb="10" eb="12">
      <t>フュキュウ</t>
    </rPh>
    <rPh sb="12" eb="14">
      <t>ジギョウ</t>
    </rPh>
    <rPh sb="14" eb="16">
      <t>カンケイ</t>
    </rPh>
    <phoneticPr fontId="10"/>
  </si>
  <si>
    <t>中能登町</t>
    <rPh sb="0" eb="4">
      <t>ナカノトマチ</t>
    </rPh>
    <phoneticPr fontId="2"/>
  </si>
  <si>
    <t>※宿舎は通勤１時間以内で手配
※勤務地は中能登町役場行政サービス庁舎 農林課</t>
  </si>
  <si>
    <t>穴水町</t>
    <rPh sb="0" eb="3">
      <t>アナミズマチ</t>
    </rPh>
    <phoneticPr fontId="2"/>
  </si>
  <si>
    <t>実施設計書作成（査定時の修正を反映させた測量設計図面・数量の確認、コンサルへの指示、積算書の作成）、工事発注、工事監督（受注業者の現地説明、段階確認、変更設計書作成、精算、完了検査）</t>
    <rPh sb="0" eb="2">
      <t>ジッシ</t>
    </rPh>
    <rPh sb="2" eb="5">
      <t>セッケイショ</t>
    </rPh>
    <rPh sb="5" eb="7">
      <t>サクセイ</t>
    </rPh>
    <rPh sb="8" eb="10">
      <t>サテイ</t>
    </rPh>
    <rPh sb="10" eb="11">
      <t>ジ</t>
    </rPh>
    <rPh sb="12" eb="14">
      <t>シュウセイ</t>
    </rPh>
    <rPh sb="15" eb="17">
      <t>ハンエイ</t>
    </rPh>
    <rPh sb="20" eb="22">
      <t>ソクリョウ</t>
    </rPh>
    <rPh sb="22" eb="26">
      <t>セッケイズメン</t>
    </rPh>
    <rPh sb="27" eb="29">
      <t>スウリョウ</t>
    </rPh>
    <rPh sb="30" eb="32">
      <t>カクニン</t>
    </rPh>
    <rPh sb="39" eb="41">
      <t>シジ</t>
    </rPh>
    <rPh sb="42" eb="44">
      <t>セキサン</t>
    </rPh>
    <rPh sb="44" eb="45">
      <t>ショ</t>
    </rPh>
    <rPh sb="46" eb="48">
      <t>サクセイ</t>
    </rPh>
    <rPh sb="50" eb="52">
      <t>コウジ</t>
    </rPh>
    <rPh sb="52" eb="54">
      <t>ハッチュウ</t>
    </rPh>
    <rPh sb="55" eb="57">
      <t>コウジ</t>
    </rPh>
    <rPh sb="57" eb="59">
      <t>カントク</t>
    </rPh>
    <rPh sb="60" eb="62">
      <t>ジュチュウ</t>
    </rPh>
    <rPh sb="62" eb="64">
      <t>ギョウシャ</t>
    </rPh>
    <rPh sb="65" eb="67">
      <t>ゲンチ</t>
    </rPh>
    <rPh sb="67" eb="69">
      <t>セツメイ</t>
    </rPh>
    <rPh sb="70" eb="72">
      <t>ダンカイ</t>
    </rPh>
    <rPh sb="72" eb="74">
      <t>カクニン</t>
    </rPh>
    <rPh sb="75" eb="77">
      <t>ヘンコウ</t>
    </rPh>
    <rPh sb="77" eb="80">
      <t>セッケイショ</t>
    </rPh>
    <rPh sb="80" eb="82">
      <t>サクセイ</t>
    </rPh>
    <rPh sb="83" eb="85">
      <t>セイサン</t>
    </rPh>
    <rPh sb="86" eb="88">
      <t>カンリョウ</t>
    </rPh>
    <rPh sb="88" eb="90">
      <t>ケンサ</t>
    </rPh>
    <phoneticPr fontId="2"/>
  </si>
  <si>
    <t>静岡県</t>
    <rPh sb="0" eb="3">
      <t>シズオカケン</t>
    </rPh>
    <phoneticPr fontId="2"/>
  </si>
  <si>
    <t>土木（漁港）</t>
    <rPh sb="0" eb="2">
      <t>ドボク</t>
    </rPh>
    <rPh sb="3" eb="5">
      <t>ギョコウ</t>
    </rPh>
    <phoneticPr fontId="2"/>
  </si>
  <si>
    <t>都市計画</t>
    <rPh sb="0" eb="2">
      <t>トシ</t>
    </rPh>
    <rPh sb="2" eb="4">
      <t>ケイカク</t>
    </rPh>
    <phoneticPr fontId="2"/>
  </si>
  <si>
    <t>・区画整理事業(相続調査、委託発注、コンサルへの指示)</t>
    <rPh sb="1" eb="3">
      <t>クカク</t>
    </rPh>
    <rPh sb="3" eb="5">
      <t>セイリ</t>
    </rPh>
    <rPh sb="5" eb="7">
      <t>ジギョウ</t>
    </rPh>
    <rPh sb="8" eb="10">
      <t>ソウゾク</t>
    </rPh>
    <rPh sb="10" eb="12">
      <t>チョウサ</t>
    </rPh>
    <rPh sb="13" eb="15">
      <t>イタク</t>
    </rPh>
    <rPh sb="15" eb="17">
      <t>ハッチュウ</t>
    </rPh>
    <rPh sb="24" eb="26">
      <t>シジ</t>
    </rPh>
    <phoneticPr fontId="10"/>
  </si>
  <si>
    <t>能登町</t>
    <rPh sb="0" eb="2">
      <t>ノト</t>
    </rPh>
    <rPh sb="2" eb="3">
      <t>チョウ</t>
    </rPh>
    <phoneticPr fontId="2"/>
  </si>
  <si>
    <t>熱海市</t>
    <rPh sb="0" eb="3">
      <t>アタミシ</t>
    </rPh>
    <phoneticPr fontId="10"/>
  </si>
  <si>
    <t>１２その他の災害</t>
  </si>
  <si>
    <t>土木（道路）</t>
    <rPh sb="0" eb="2">
      <t>ドボク</t>
    </rPh>
    <rPh sb="3" eb="5">
      <t>ドウロ</t>
    </rPh>
    <phoneticPr fontId="10"/>
  </si>
  <si>
    <t>被災地インフラ整備（生活道路及び避難路）を含む市の土木業務全般</t>
    <rPh sb="0" eb="3">
      <t>ヒサイチ</t>
    </rPh>
    <rPh sb="7" eb="9">
      <t>セイビ</t>
    </rPh>
    <rPh sb="21" eb="22">
      <t>フク</t>
    </rPh>
    <rPh sb="23" eb="24">
      <t>シ</t>
    </rPh>
    <rPh sb="25" eb="27">
      <t>ドボク</t>
    </rPh>
    <rPh sb="27" eb="29">
      <t>ギョウム</t>
    </rPh>
    <rPh sb="29" eb="31">
      <t>ゼンパン</t>
    </rPh>
    <phoneticPr fontId="10"/>
  </si>
  <si>
    <t>伊豆山土石流災害</t>
  </si>
  <si>
    <t>朝倉市</t>
    <rPh sb="0" eb="3">
      <t>アサクラシ</t>
    </rPh>
    <phoneticPr fontId="2"/>
  </si>
  <si>
    <t>福岡県</t>
    <rPh sb="0" eb="3">
      <t>フクオカケン</t>
    </rPh>
    <phoneticPr fontId="2"/>
  </si>
  <si>
    <t>6か月</t>
    <rPh sb="2" eb="3">
      <t>ゲツ</t>
    </rPh>
    <phoneticPr fontId="12"/>
  </si>
  <si>
    <t>土木技術職
（林業土木）</t>
    <rPh sb="0" eb="5">
      <t>ドボクギジュツショク</t>
    </rPh>
    <rPh sb="7" eb="9">
      <t>リンギョウ</t>
    </rPh>
    <rPh sb="9" eb="11">
      <t>ドボク</t>
    </rPh>
    <phoneticPr fontId="2"/>
  </si>
  <si>
    <t>工事監督員業務及び測量・設計・積算業務
（林道災害）</t>
    <rPh sb="9" eb="11">
      <t>ソクリョウ</t>
    </rPh>
    <rPh sb="15" eb="17">
      <t>セキサン</t>
    </rPh>
    <rPh sb="23" eb="25">
      <t>サイガイ</t>
    </rPh>
    <phoneticPr fontId="13"/>
  </si>
  <si>
    <t>東峰村</t>
    <rPh sb="0" eb="3">
      <t>トウホウムラ</t>
    </rPh>
    <phoneticPr fontId="2"/>
  </si>
  <si>
    <t>土木技術者</t>
    <rPh sb="0" eb="2">
      <t>ドボク</t>
    </rPh>
    <rPh sb="2" eb="5">
      <t>ギジュツシャ</t>
    </rPh>
    <phoneticPr fontId="2"/>
  </si>
  <si>
    <t>道路・河川の災害復旧業務（測量・設計・積算・監督員）</t>
    <rPh sb="0" eb="2">
      <t>ドウロ</t>
    </rPh>
    <rPh sb="3" eb="5">
      <t>カセン</t>
    </rPh>
    <rPh sb="6" eb="10">
      <t>サイガイフッキュウ</t>
    </rPh>
    <rPh sb="10" eb="12">
      <t>ギョウム</t>
    </rPh>
    <rPh sb="13" eb="15">
      <t>ソクリョウ</t>
    </rPh>
    <rPh sb="16" eb="18">
      <t>セッケイ</t>
    </rPh>
    <rPh sb="19" eb="21">
      <t>セキサン</t>
    </rPh>
    <rPh sb="22" eb="25">
      <t>カントクイン</t>
    </rPh>
    <phoneticPr fontId="2"/>
  </si>
  <si>
    <t>6か月</t>
    <rPh sb="2" eb="3">
      <t>ツキ</t>
    </rPh>
    <phoneticPr fontId="3"/>
  </si>
  <si>
    <t>人吉市</t>
    <rPh sb="0" eb="3">
      <t>ヒトヨシシ</t>
    </rPh>
    <phoneticPr fontId="2"/>
  </si>
  <si>
    <t>８令和２年７月豪雨</t>
  </si>
  <si>
    <t>土木（都市計画道路）</t>
    <rPh sb="0" eb="2">
      <t>ドボク</t>
    </rPh>
    <rPh sb="3" eb="5">
      <t>トシ</t>
    </rPh>
    <rPh sb="5" eb="7">
      <t>ケイカク</t>
    </rPh>
    <rPh sb="7" eb="9">
      <t>ドウロ</t>
    </rPh>
    <phoneticPr fontId="2"/>
  </si>
  <si>
    <t>都市施設整備に係る設計協議、境界立会、権利者説明等業務</t>
  </si>
  <si>
    <t>【勤務地】市庁舎（都市計画課）
【派遣職員区分】
都道府県職員又は市町村職員
【宿舎】
民間アパート等の借上げ</t>
    <rPh sb="1" eb="4">
      <t>キンムチ</t>
    </rPh>
    <rPh sb="5" eb="8">
      <t>シチョウシャ</t>
    </rPh>
    <rPh sb="9" eb="11">
      <t>トシ</t>
    </rPh>
    <rPh sb="11" eb="13">
      <t>ケイカク</t>
    </rPh>
    <rPh sb="13" eb="14">
      <t>カ</t>
    </rPh>
    <rPh sb="17" eb="19">
      <t>ハケン</t>
    </rPh>
    <rPh sb="19" eb="21">
      <t>ショクイン</t>
    </rPh>
    <rPh sb="21" eb="23">
      <t>クブン</t>
    </rPh>
    <rPh sb="40" eb="42">
      <t>シュクシャ</t>
    </rPh>
    <phoneticPr fontId="3"/>
  </si>
  <si>
    <t>土木（土地区画整理）</t>
    <rPh sb="3" eb="5">
      <t>トチ</t>
    </rPh>
    <rPh sb="5" eb="7">
      <t>クカク</t>
    </rPh>
    <rPh sb="7" eb="9">
      <t>セイリ</t>
    </rPh>
    <phoneticPr fontId="2"/>
  </si>
  <si>
    <t>土地区画整理事業に係る設計・調整及び工事発注・監理業務</t>
  </si>
  <si>
    <t>【勤務地】市庁舎（市街地復興課）
【派遣職員区分】
都道府県職員又は市町村職員
【宿舎】
民間アパート等の借上げ</t>
    <rPh sb="1" eb="4">
      <t>キンムチ</t>
    </rPh>
    <rPh sb="5" eb="8">
      <t>シチョウシャ</t>
    </rPh>
    <rPh sb="9" eb="15">
      <t>シガイチフッコウカ</t>
    </rPh>
    <rPh sb="18" eb="20">
      <t>ハケン</t>
    </rPh>
    <rPh sb="20" eb="22">
      <t>ショクイン</t>
    </rPh>
    <rPh sb="22" eb="24">
      <t>クブン</t>
    </rPh>
    <rPh sb="41" eb="43">
      <t>シュクシャ</t>
    </rPh>
    <phoneticPr fontId="3"/>
  </si>
  <si>
    <t>熊本県</t>
    <rPh sb="0" eb="3">
      <t>クマモトケン</t>
    </rPh>
    <phoneticPr fontId="2"/>
  </si>
  <si>
    <t>益城町</t>
    <rPh sb="0" eb="3">
      <t>マシキマチ</t>
    </rPh>
    <phoneticPr fontId="2"/>
  </si>
  <si>
    <t>２平成２８年熊本地震</t>
  </si>
  <si>
    <t>街路整備（都市計画道路）に係る設計・管理・監督業務</t>
    <rPh sb="0" eb="2">
      <t>ガイロ</t>
    </rPh>
    <rPh sb="2" eb="4">
      <t>セイビ</t>
    </rPh>
    <rPh sb="5" eb="7">
      <t>トシ</t>
    </rPh>
    <rPh sb="7" eb="9">
      <t>ケイカク</t>
    </rPh>
    <rPh sb="9" eb="11">
      <t>ドウロ</t>
    </rPh>
    <rPh sb="13" eb="14">
      <t>カカ</t>
    </rPh>
    <rPh sb="15" eb="17">
      <t>セッケイ</t>
    </rPh>
    <rPh sb="18" eb="20">
      <t>カンリ</t>
    </rPh>
    <rPh sb="21" eb="23">
      <t>カントク</t>
    </rPh>
    <rPh sb="23" eb="25">
      <t>ギョウム</t>
    </rPh>
    <phoneticPr fontId="2"/>
  </si>
  <si>
    <t>【勤務地】　益城町役場
【派遣職員区分】　都道府県職員又は市町村職員
【宿舎】　民間アパート等借上げ</t>
    <rPh sb="1" eb="4">
      <t>キンムチ</t>
    </rPh>
    <rPh sb="6" eb="9">
      <t>マシキマチ</t>
    </rPh>
    <rPh sb="9" eb="11">
      <t>ヤクバ</t>
    </rPh>
    <rPh sb="13" eb="15">
      <t>ハケン</t>
    </rPh>
    <rPh sb="15" eb="17">
      <t>ショクイン</t>
    </rPh>
    <rPh sb="17" eb="19">
      <t>クブン</t>
    </rPh>
    <rPh sb="21" eb="25">
      <t>トドウフケン</t>
    </rPh>
    <rPh sb="25" eb="27">
      <t>ショクイン</t>
    </rPh>
    <rPh sb="27" eb="28">
      <t>マタ</t>
    </rPh>
    <rPh sb="29" eb="32">
      <t>シチョウソン</t>
    </rPh>
    <rPh sb="32" eb="34">
      <t>ショクイン</t>
    </rPh>
    <rPh sb="36" eb="38">
      <t>シュクシャ</t>
    </rPh>
    <rPh sb="40" eb="42">
      <t>ミンカン</t>
    </rPh>
    <rPh sb="46" eb="47">
      <t>トウ</t>
    </rPh>
    <rPh sb="47" eb="49">
      <t>カリア</t>
    </rPh>
    <phoneticPr fontId="2"/>
  </si>
  <si>
    <t>富山市</t>
    <rPh sb="0" eb="3">
      <t>トヤマシ</t>
    </rPh>
    <phoneticPr fontId="2"/>
  </si>
  <si>
    <t>水橋漁港災害復旧工事の発注業務、監督業務及び補助金手続き</t>
  </si>
  <si>
    <t>高岡市</t>
  </si>
  <si>
    <t>土木（道路）</t>
  </si>
  <si>
    <t>道路等の災害復旧工事に関する設計・積算・監督業務又は技術的支援</t>
    <rPh sb="2" eb="3">
      <t>ナド</t>
    </rPh>
    <phoneticPr fontId="2"/>
  </si>
  <si>
    <t>氷見市</t>
    <rPh sb="0" eb="3">
      <t>ヒミシ</t>
    </rPh>
    <phoneticPr fontId="2"/>
  </si>
  <si>
    <t>漁港災害復旧の施工管理、再調査業務</t>
    <rPh sb="0" eb="4">
      <t>ギョコウサイガイ</t>
    </rPh>
    <rPh sb="4" eb="6">
      <t>フッキュウ</t>
    </rPh>
    <rPh sb="7" eb="11">
      <t>セコウカンリ</t>
    </rPh>
    <rPh sb="12" eb="15">
      <t>サイチョウサ</t>
    </rPh>
    <rPh sb="15" eb="17">
      <t>ギョウム</t>
    </rPh>
    <phoneticPr fontId="2"/>
  </si>
  <si>
    <t>R8.9</t>
  </si>
  <si>
    <t>勤務地は、氷見市役所（本庁） 自家用車の持込をお願いしたい。</t>
    <rPh sb="0" eb="3">
      <t>キンムチ</t>
    </rPh>
    <rPh sb="5" eb="10">
      <t>ヒミシヤクショ</t>
    </rPh>
    <rPh sb="11" eb="13">
      <t>ホンチョウ</t>
    </rPh>
    <rPh sb="24" eb="25">
      <t>ネガ</t>
    </rPh>
    <phoneticPr fontId="2"/>
  </si>
  <si>
    <t>農業土木（農地施設災害復旧事業）</t>
  </si>
  <si>
    <t>農地施設の災害復旧工事の設計、施工監理業務</t>
  </si>
  <si>
    <t>道路の災害復旧工事の設計、施工監理業務</t>
  </si>
  <si>
    <t>土木（液状化対策）</t>
    <rPh sb="0" eb="2">
      <t>ドボク</t>
    </rPh>
    <phoneticPr fontId="2"/>
  </si>
  <si>
    <t>液状化対策に関する業務（①60ha内の自治会への説明補助。②各権利者合の意説明と取得。③対象地区の沈下補償等、事前事後調査業務の監督。④液状化対策施設の用地交渉と登記に関する業務。⑤対策工事の監督員。⑥対策地区内における個人が実施する液状化対策補助に関する業務）</t>
  </si>
  <si>
    <t>林業（林道施設災害復旧事業）</t>
  </si>
  <si>
    <t>全国
要望
人数</t>
    <rPh sb="0" eb="2">
      <t>ゼンコク</t>
    </rPh>
    <rPh sb="3" eb="5">
      <t>ヨウボウ</t>
    </rPh>
    <rPh sb="6" eb="8">
      <t>ニンズウ</t>
    </rPh>
    <phoneticPr fontId="2"/>
  </si>
  <si>
    <t>都道府県名</t>
    <rPh sb="0" eb="5">
      <t>トドウフケンメイ</t>
    </rPh>
    <phoneticPr fontId="2"/>
  </si>
  <si>
    <t>職種区分
（選択式）</t>
    <rPh sb="6" eb="9">
      <t>センタクシキ</t>
    </rPh>
    <phoneticPr fontId="2"/>
  </si>
  <si>
    <t>交代は、最低６箇月で希望</t>
    <rPh sb="0" eb="2">
      <t>コウタイ</t>
    </rPh>
    <rPh sb="4" eb="6">
      <t>サイテイ</t>
    </rPh>
    <rPh sb="7" eb="9">
      <t>カゲツ</t>
    </rPh>
    <rPh sb="10" eb="12">
      <t>キボウ</t>
    </rPh>
    <phoneticPr fontId="2"/>
  </si>
  <si>
    <t>※令和５年７月７日からの大雨
※東峰村総務企画課　
樋口課長　
TEL 0946-72-2311
（代表）</t>
    <rPh sb="1" eb="3">
      <t>レイワ</t>
    </rPh>
    <rPh sb="4" eb="5">
      <t>ネン</t>
    </rPh>
    <rPh sb="6" eb="7">
      <t>ガツ</t>
    </rPh>
    <rPh sb="8" eb="9">
      <t>ニチ</t>
    </rPh>
    <rPh sb="12" eb="14">
      <t>オオアメ</t>
    </rPh>
    <phoneticPr fontId="2"/>
  </si>
  <si>
    <t>富山県</t>
    <rPh sb="0" eb="3">
      <t>トヤマケン</t>
    </rPh>
    <phoneticPr fontId="2"/>
  </si>
  <si>
    <r>
      <t xml:space="preserve">橋梁災害復旧工事の設計、施工監理
</t>
    </r>
    <r>
      <rPr>
        <sz val="14"/>
        <color rgb="FF0000FF"/>
        <rFont val="ＭＳ Ｐゴシック"/>
        <family val="3"/>
        <charset val="128"/>
        <scheme val="major"/>
      </rPr>
      <t>【豪雨災害関係業務を含む】</t>
    </r>
    <rPh sb="0" eb="2">
      <t>キョウリョウ</t>
    </rPh>
    <rPh sb="2" eb="4">
      <t>サイガイ</t>
    </rPh>
    <rPh sb="4" eb="6">
      <t>フッキュウ</t>
    </rPh>
    <rPh sb="6" eb="8">
      <t>コウジ</t>
    </rPh>
    <rPh sb="9" eb="11">
      <t>セッケイ</t>
    </rPh>
    <rPh sb="12" eb="16">
      <t>セコウカンリ</t>
    </rPh>
    <phoneticPr fontId="2"/>
  </si>
  <si>
    <t>※令和５年７月７日からの大雨
※朝倉市総務部
人事秘書課人事秘書係　
師岡係長　
TEL 0946-28-7592</t>
    <rPh sb="1" eb="3">
      <t>レイワ</t>
    </rPh>
    <rPh sb="4" eb="5">
      <t>ネン</t>
    </rPh>
    <rPh sb="6" eb="7">
      <t>ガツ</t>
    </rPh>
    <rPh sb="8" eb="9">
      <t>ニチ</t>
    </rPh>
    <rPh sb="12" eb="14">
      <t>オオアメ</t>
    </rPh>
    <phoneticPr fontId="2"/>
  </si>
  <si>
    <t>８令和２年７月豪雨</t>
    <phoneticPr fontId="2"/>
  </si>
  <si>
    <t>土木（道路・がけ地）</t>
  </si>
  <si>
    <t>・民有がけ地復旧工事
・道路災害復旧</t>
  </si>
  <si>
    <t>6月</t>
  </si>
  <si>
    <t>宿　 舎：市内の民間アパート
勤務地：土木局道路建設課</t>
  </si>
  <si>
    <t>被災した市道の災害復旧工事の設計、施工管理及び検査業務</t>
  </si>
  <si>
    <t>宿　 舎：市内の民間アパート
勤務地：土木局道路管理課</t>
  </si>
  <si>
    <t>被災宅地等復旧支援事業にかかる審査業務、相談業務等　（工事設計、発注、施工管理）</t>
  </si>
  <si>
    <t>宿　 舎：市内の民間アパート
勤務地：危機管理監危機管理課</t>
  </si>
  <si>
    <t>道路、河川、急傾斜地の復旧工事の設計、積算及び発注、監督員の業務等</t>
  </si>
  <si>
    <t>土木
(都市計画・まちづくり)</t>
  </si>
  <si>
    <t>まちづくり関連事業の計画・調整、設計及び発注、監督員の業務等</t>
  </si>
  <si>
    <t>6～12</t>
  </si>
  <si>
    <t>建築
（公共営繕・災害公営住宅）</t>
  </si>
  <si>
    <t>市有建築物の災害復旧事業の設計、工事発注、監理業務等</t>
  </si>
  <si>
    <t>土木
（農地・農業用施設）</t>
  </si>
  <si>
    <t>農地・農業施設復旧工事の設計、施工監理及び検査業務等</t>
  </si>
  <si>
    <t>土木(河川)</t>
  </si>
  <si>
    <t>Ｎ=588件(全体予定)複数年にわたり実施
本復旧への実施に向けた調査詳細設計準備業務
関係機関との協議整理業務
設計積算業務
現場監理監督業務</t>
  </si>
  <si>
    <t>土木(急傾)</t>
  </si>
  <si>
    <t>Ｎ=30件(全体予定)複数年にわたり実施
本復旧への実施に向けた調査詳細設計準備業務
関係機関との協議整理業務
設計積算業務
現場監理監督業務</t>
  </si>
  <si>
    <t>Ｎ=1568件(全体予定)複数年にわたり実施
本復旧への実施に向けた調査詳細設計準備業務
関係機関との協議整理業務
設計積算業務
現場監理監督業務</t>
  </si>
  <si>
    <t>土木(橋梁)</t>
  </si>
  <si>
    <t>Ｎ=182件(全体予定)複数年にわたり実施
本復旧への実施に向けた調査詳細設計準備業務
関係機関との協議整理業務
設計積算業務
現場監理監督業務</t>
  </si>
  <si>
    <t>建築(公費解体)</t>
  </si>
  <si>
    <t>・公費解体を含む災害廃棄物処理、全般報告書の確認や修正・指示等の事務</t>
  </si>
  <si>
    <t>建築(公共施設)</t>
  </si>
  <si>
    <t>応急修理制度、被災宅地復旧支援事業、災害復旧工事(建築)、その他建築業務</t>
  </si>
  <si>
    <t>中心部6小学校等の新校舎建設に係る業務、学校施設のほか、文教施設の監理、工事発注等</t>
  </si>
  <si>
    <t>林業(林道施設)</t>
  </si>
  <si>
    <t>詳細設計の発注
工事発注に向けた関係機関協議
実施設計・施工監理
治山事業の実施設計・施工監理</t>
    <phoneticPr fontId="2"/>
  </si>
  <si>
    <t>①派遣希望期間については、各種復旧事業の終結時期の見通しができないことから仮にR.7.4から2年間としております。
②宿泊施設がのと里山空港に隣接していることから、通勤には車が必要となります。
③職員交代について、可（6月)としておりますが、柔軟に対応させていただきます。</t>
    <phoneticPr fontId="2"/>
  </si>
  <si>
    <t>勤務地：珠洲市役所
派遣職員の宿舎：派遣職員用仮設住宅、トレーラーハウスなど</t>
    <phoneticPr fontId="2"/>
  </si>
  <si>
    <t>道路の災害復旧工事の施工監理及び検査業務</t>
  </si>
  <si>
    <t>勤務先：津幡町役場</t>
  </si>
  <si>
    <t>道路</t>
  </si>
  <si>
    <t>道路の災害復旧工事の設計、施工管理及び検査業務</t>
  </si>
  <si>
    <t>農業土木（農業用施設災害復旧事業）</t>
  </si>
  <si>
    <t>農地・農業用施設（ため池、農業用井戸、パイプライン、水路、農道など）の災害復旧工事の設計、施工監理及び検査業務</t>
  </si>
  <si>
    <t>土木（漁港）</t>
  </si>
  <si>
    <t>漁港災害復旧工事の設計、施工管理及び検査業務</t>
  </si>
  <si>
    <t>応相談（通年希望）</t>
  </si>
  <si>
    <t>勤務場所：能登町役場
宿舎：派遣職員用仮設宿舎又はコンテナホテル（庁舎まで約30㌔、自家用車必要）</t>
  </si>
  <si>
    <t>土木（道路・河川・橋梁）</t>
  </si>
  <si>
    <t>道路・河川・橋梁等の災害実施設計、工事施工管理</t>
  </si>
  <si>
    <t>12月</t>
  </si>
  <si>
    <t>土木（砂防）</t>
  </si>
  <si>
    <t>土砂災害箇所の事業申請書作成、実施設計書作成、工事施工管理</t>
  </si>
  <si>
    <t>土木（都市計画）</t>
  </si>
  <si>
    <t>復興まちづくり（区画整理、移転等）</t>
  </si>
  <si>
    <t>（土木）法定外公共物</t>
  </si>
  <si>
    <t>法定外公共物（災害関連）の土木事務</t>
  </si>
  <si>
    <t>－</t>
  </si>
  <si>
    <t>社会教育・体育施設等の災害復旧業務（設計・発注・管理・申請事務等）</t>
  </si>
  <si>
    <t>土木（宅地復旧）</t>
  </si>
  <si>
    <t>宅地復旧支援、耐震改修支援（制度説明、受付、審査、現場検査、交付）</t>
  </si>
  <si>
    <t>建築（公営住宅）</t>
  </si>
  <si>
    <t>災害査定の技術支援</t>
  </si>
  <si>
    <t>耐震改修の技術支援（審査）</t>
  </si>
  <si>
    <t>災害公営住宅整備</t>
  </si>
  <si>
    <t>農業土木（農地、農業用施設整備）</t>
  </si>
  <si>
    <t>農地、農業用施設の災害復旧工事の設計、施工管理及び検査業務</t>
  </si>
  <si>
    <t>勤務場所：能登町役場
宿舎：派遣職員用仮設宿舎又はコンテナホテル（庁舎まで約30㌔、自家用車必要）　豪雨関連業務含む</t>
  </si>
  <si>
    <t>林道施設災害復旧工事の設計、施工管理及び検査業務</t>
  </si>
  <si>
    <t>林業（治山）</t>
  </si>
  <si>
    <t>治山工事の設計、施工管理及び検査業務</t>
  </si>
  <si>
    <t>勤務場所：能登町役場
宿舎：派遣職員用仮設宿舎又はコンテナホテル（庁舎まで約30㌔、自家用車必要）　豪雨関連業務含む</t>
    <phoneticPr fontId="2"/>
  </si>
  <si>
    <t>075426-7101</t>
    <phoneticPr fontId="2"/>
  </si>
  <si>
    <t>075434-7101</t>
    <phoneticPr fontId="2"/>
  </si>
  <si>
    <t>075434-7102</t>
  </si>
  <si>
    <t>075434-7103</t>
  </si>
  <si>
    <t>075434-7104</t>
  </si>
  <si>
    <t>075451-7101</t>
    <phoneticPr fontId="2"/>
  </si>
  <si>
    <t>075451-7102</t>
  </si>
  <si>
    <t>075469-7101</t>
    <phoneticPr fontId="2"/>
  </si>
  <si>
    <t>075469-7102</t>
  </si>
  <si>
    <t>075469-7103</t>
  </si>
  <si>
    <t>075469-7104</t>
  </si>
  <si>
    <t>075469-7105</t>
  </si>
  <si>
    <t>075477-7101</t>
    <phoneticPr fontId="2"/>
  </si>
  <si>
    <t>075477-7102</t>
  </si>
  <si>
    <t>075477-7103</t>
  </si>
  <si>
    <t>075477-7104</t>
  </si>
  <si>
    <t>075647-7101</t>
    <phoneticPr fontId="2"/>
  </si>
  <si>
    <t>162019-7101</t>
    <phoneticPr fontId="2"/>
  </si>
  <si>
    <t>162027-7101</t>
    <phoneticPr fontId="2"/>
  </si>
  <si>
    <t>162051-7101</t>
    <phoneticPr fontId="2"/>
  </si>
  <si>
    <t>162051-7102</t>
  </si>
  <si>
    <t>162051-7103</t>
  </si>
  <si>
    <t>162051-7104</t>
  </si>
  <si>
    <t>162051-7105</t>
  </si>
  <si>
    <t>172014-7101</t>
    <phoneticPr fontId="2"/>
  </si>
  <si>
    <t>172014-7102</t>
  </si>
  <si>
    <t>172014-7103</t>
  </si>
  <si>
    <t>172022-7101</t>
    <phoneticPr fontId="2"/>
  </si>
  <si>
    <t>172022-7102</t>
  </si>
  <si>
    <t>172022-7103</t>
  </si>
  <si>
    <t>172022-7104</t>
  </si>
  <si>
    <t>172049-7101</t>
    <phoneticPr fontId="2"/>
  </si>
  <si>
    <t>172049-7102</t>
  </si>
  <si>
    <t>172049-7103</t>
  </si>
  <si>
    <t>172049-7104</t>
  </si>
  <si>
    <t>172049-7105</t>
  </si>
  <si>
    <t>172049-7106</t>
  </si>
  <si>
    <t>172049-7107</t>
  </si>
  <si>
    <t>172049-7108</t>
  </si>
  <si>
    <t>172057-7101</t>
    <phoneticPr fontId="2"/>
  </si>
  <si>
    <t>172057-7102</t>
  </si>
  <si>
    <t>172057-7103</t>
  </si>
  <si>
    <t>172057-7104</t>
  </si>
  <si>
    <t>172057-7105</t>
  </si>
  <si>
    <t>172057-7106</t>
  </si>
  <si>
    <t>172057-7107</t>
  </si>
  <si>
    <t>172057-7108</t>
  </si>
  <si>
    <t>172057-7109</t>
  </si>
  <si>
    <t>172057-7110</t>
  </si>
  <si>
    <t>172057-7111</t>
  </si>
  <si>
    <t>172057-7112</t>
  </si>
  <si>
    <t>172073-7101</t>
    <phoneticPr fontId="2"/>
  </si>
  <si>
    <t>172073-7102</t>
  </si>
  <si>
    <t>172073-7103</t>
  </si>
  <si>
    <t>172090-7101</t>
    <phoneticPr fontId="2"/>
  </si>
  <si>
    <t>173614-7101</t>
    <phoneticPr fontId="2"/>
  </si>
  <si>
    <t>173657-7101</t>
    <phoneticPr fontId="2"/>
  </si>
  <si>
    <t>173657-7102</t>
    <phoneticPr fontId="2"/>
  </si>
  <si>
    <t>173843-7101</t>
    <phoneticPr fontId="2"/>
  </si>
  <si>
    <t>173843-7102</t>
  </si>
  <si>
    <t>173843-7103</t>
  </si>
  <si>
    <t>173843-7104</t>
  </si>
  <si>
    <t>173860-7101</t>
    <phoneticPr fontId="2"/>
  </si>
  <si>
    <t>174076-7101</t>
    <phoneticPr fontId="2"/>
  </si>
  <si>
    <t>174611-7101</t>
    <phoneticPr fontId="2"/>
  </si>
  <si>
    <t>174611-7102</t>
  </si>
  <si>
    <t>174611-7103</t>
  </si>
  <si>
    <t>174611-7104</t>
  </si>
  <si>
    <t>174611-7105</t>
  </si>
  <si>
    <t>174637-7101</t>
    <phoneticPr fontId="2"/>
  </si>
  <si>
    <t>174637-7102</t>
  </si>
  <si>
    <t>174637-7103</t>
  </si>
  <si>
    <t>174637-7104</t>
  </si>
  <si>
    <t>174637-7105</t>
  </si>
  <si>
    <t>174637-7106</t>
  </si>
  <si>
    <t>174637-7107</t>
  </si>
  <si>
    <t>174637-7108</t>
  </si>
  <si>
    <t>174637-7109</t>
  </si>
  <si>
    <t>174637-7110</t>
  </si>
  <si>
    <t>174637-7111</t>
  </si>
  <si>
    <t>174637-7112</t>
  </si>
  <si>
    <t>174637-7113</t>
  </si>
  <si>
    <t>222054-7101</t>
    <phoneticPr fontId="2"/>
  </si>
  <si>
    <t>402281-7101</t>
    <phoneticPr fontId="2"/>
  </si>
  <si>
    <t>404489-7101</t>
    <phoneticPr fontId="2"/>
  </si>
  <si>
    <t>432032-7101</t>
    <phoneticPr fontId="2"/>
  </si>
  <si>
    <t>432032-7102</t>
    <phoneticPr fontId="2"/>
  </si>
  <si>
    <t>434434-7101</t>
    <phoneticPr fontId="2"/>
  </si>
  <si>
    <t>令和７年度　中長期の職員派遣要望一覧（技術職員）</t>
    <rPh sb="0" eb="2">
      <t>レイワ</t>
    </rPh>
    <rPh sb="3" eb="5">
      <t>ネンド</t>
    </rPh>
    <rPh sb="6" eb="7">
      <t>チュウ</t>
    </rPh>
    <rPh sb="7" eb="9">
      <t>チョウキ</t>
    </rPh>
    <rPh sb="10" eb="12">
      <t>ショクイン</t>
    </rPh>
    <rPh sb="12" eb="14">
      <t>ハケン</t>
    </rPh>
    <rPh sb="14" eb="16">
      <t>ヨウボウ</t>
    </rPh>
    <rPh sb="16" eb="18">
      <t>イチラン</t>
    </rPh>
    <rPh sb="19" eb="21">
      <t>ギジュツ</t>
    </rPh>
    <rPh sb="21" eb="23">
      <t>ショクイン</t>
    </rPh>
    <phoneticPr fontId="2"/>
  </si>
  <si>
    <t>土木（道路・河川・砂防）</t>
    <phoneticPr fontId="2"/>
  </si>
  <si>
    <t>R6.4からの継続分</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</si>
</sst>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411]ge\.m\.d;@"/>
  </numFmts>
  <fonts count="1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ajor"/>
    </font>
    <font>
      <sz val="22"/>
      <color theme="1"/>
      <name val="ＭＳ Ｐゴシック"/>
      <family val="3"/>
      <charset val="128"/>
      <scheme val="major"/>
    </font>
    <font>
      <sz val="16"/>
      <name val="ＭＳ Ｐゴシック"/>
      <family val="3"/>
      <charset val="128"/>
      <scheme val="major"/>
    </font>
    <font>
      <sz val="16"/>
      <color theme="1"/>
      <name val="ＭＳ Ｐゴシック"/>
      <family val="3"/>
      <charset val="128"/>
      <scheme val="major"/>
    </font>
    <font>
      <sz val="14"/>
      <color theme="1"/>
      <name val="ＭＳ Ｐゴシック"/>
      <family val="3"/>
      <charset val="128"/>
      <scheme val="major"/>
    </font>
    <font>
      <sz val="11"/>
      <name val="ＭＳ Ｐゴシック"/>
      <family val="3"/>
      <charset val="128"/>
      <scheme val="major"/>
    </font>
    <font>
      <b/>
      <sz val="15"/>
      <color theme="3"/>
      <name val="ＭＳ Ｐゴシック"/>
      <family val="2"/>
      <charset val="128"/>
      <scheme val="minor"/>
    </font>
    <font>
      <sz val="6"/>
      <name val="ＭＳ Ｐゴシック"/>
      <family val="3"/>
      <scheme val="minor"/>
    </font>
    <font>
      <sz val="14"/>
      <color theme="1"/>
      <name val="ＭＳ Ｐゴシック"/>
      <family val="3"/>
      <scheme val="major"/>
    </font>
    <font>
      <sz val="11"/>
      <name val="ＭＳ Ｐゴシック"/>
      <family val="3"/>
      <charset val="128"/>
      <scheme val="minor"/>
    </font>
    <font>
      <sz val="6"/>
      <name val="ＭＳ Ｐゴシック"/>
      <family val="3"/>
      <charset val="128"/>
      <scheme val="minor"/>
    </font>
    <font>
      <sz val="14"/>
      <name val="ＭＳ Ｐゴシック"/>
      <family val="3"/>
      <charset val="128"/>
      <scheme val="major"/>
    </font>
    <font>
      <sz val="14"/>
      <color theme="1"/>
      <name val="ＭＳ Ｐゴシック"/>
      <family val="3"/>
      <charset val="128"/>
      <scheme val="minor"/>
    </font>
    <font>
      <sz val="14"/>
      <color rgb="FF0000FF"/>
      <name val="ＭＳ Ｐゴシック"/>
      <family val="3"/>
      <charset val="128"/>
      <scheme val="major"/>
    </font>
    <font>
      <sz val="14"/>
      <name val="ＭＳ Ｐゴシック"/>
      <family val="3"/>
      <charset val="128"/>
      <scheme val="minor"/>
    </font>
    <font>
      <sz val="14"/>
      <color rgb="FFFF0000"/>
      <name val="ＭＳ Ｐゴシック"/>
      <family val="3"/>
      <charset val="128"/>
      <scheme val="maj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bottom style="double">
        <color indexed="64"/>
      </bottom>
      <diagonal/>
    </border>
    <border>
      <left/>
      <right style="thin">
        <color indexed="64"/>
      </right>
      <top style="double">
        <color indexed="64"/>
      </top>
      <bottom style="double">
        <color indexed="64"/>
      </bottom>
      <diagonal/>
    </border>
    <border>
      <left/>
      <right style="thin">
        <color indexed="64"/>
      </right>
      <top/>
      <bottom style="medium">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double">
        <color indexed="64"/>
      </top>
      <bottom/>
      <diagonal/>
    </border>
    <border>
      <left style="medium">
        <color indexed="64"/>
      </left>
      <right/>
      <top/>
      <bottom style="double">
        <color indexed="64"/>
      </bottom>
      <diagonal/>
    </border>
    <border>
      <left/>
      <right/>
      <top/>
      <bottom style="double">
        <color indexed="64"/>
      </bottom>
      <diagonal/>
    </border>
    <border>
      <left/>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186">
    <xf numFmtId="0" fontId="0" fillId="0" borderId="0" xfId="0">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top"/>
    </xf>
    <xf numFmtId="0" fontId="3" fillId="0" borderId="0" xfId="0" applyFont="1" applyFill="1" applyBorder="1" applyAlignment="1">
      <alignment vertical="top"/>
    </xf>
    <xf numFmtId="0" fontId="3" fillId="0" borderId="0" xfId="0" applyFont="1" applyFill="1" applyBorder="1" applyAlignment="1">
      <alignment vertical="top" wrapText="1"/>
    </xf>
    <xf numFmtId="176" fontId="3" fillId="0" borderId="0" xfId="0" applyNumberFormat="1" applyFont="1" applyFill="1" applyBorder="1" applyAlignment="1">
      <alignment horizontal="center" vertical="top"/>
    </xf>
    <xf numFmtId="0" fontId="3" fillId="2" borderId="0" xfId="0" applyFont="1" applyFill="1" applyBorder="1" applyAlignment="1">
      <alignment vertical="top"/>
    </xf>
    <xf numFmtId="0" fontId="3" fillId="0" borderId="0" xfId="0" applyFont="1" applyFill="1" applyBorder="1" applyAlignment="1">
      <alignment horizontal="center" vertical="top" wrapText="1"/>
    </xf>
    <xf numFmtId="0" fontId="3" fillId="2" borderId="0" xfId="0" applyFont="1" applyFill="1" applyBorder="1" applyAlignment="1">
      <alignment vertical="top" wrapText="1"/>
    </xf>
    <xf numFmtId="0" fontId="3" fillId="0" borderId="0" xfId="0" applyFont="1" applyFill="1" applyAlignment="1">
      <alignment vertical="top"/>
    </xf>
    <xf numFmtId="0" fontId="3" fillId="2" borderId="0" xfId="0" applyFont="1" applyFill="1" applyBorder="1" applyAlignment="1">
      <alignment horizontal="distributed" vertical="top" wrapText="1"/>
    </xf>
    <xf numFmtId="0" fontId="3" fillId="2" borderId="0" xfId="0" applyFont="1" applyFill="1" applyBorder="1" applyAlignment="1">
      <alignment horizontal="center" vertical="top" wrapText="1"/>
    </xf>
    <xf numFmtId="0" fontId="3" fillId="0" borderId="0" xfId="0" applyFont="1" applyFill="1" applyBorder="1" applyAlignment="1">
      <alignment horizontal="left" vertical="top" wrapText="1"/>
    </xf>
    <xf numFmtId="0" fontId="3" fillId="0"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3" fillId="0" borderId="0" xfId="0" applyFont="1" applyFill="1" applyBorder="1" applyAlignment="1">
      <alignment horizontal="distributed" vertical="top"/>
    </xf>
    <xf numFmtId="0" fontId="3" fillId="0" borderId="0" xfId="0" applyFont="1" applyFill="1" applyBorder="1" applyAlignment="1">
      <alignment horizontal="distributed" vertical="top" wrapText="1"/>
    </xf>
    <xf numFmtId="0" fontId="3" fillId="0" borderId="0" xfId="0" applyFont="1" applyFill="1" applyBorder="1" applyAlignment="1">
      <alignment horizontal="right" vertical="center"/>
    </xf>
    <xf numFmtId="0" fontId="3" fillId="0" borderId="0" xfId="0" applyFont="1" applyFill="1" applyBorder="1" applyAlignment="1">
      <alignment wrapText="1"/>
    </xf>
    <xf numFmtId="0" fontId="4" fillId="0" borderId="0" xfId="0" applyFont="1" applyFill="1" applyBorder="1" applyAlignment="1">
      <alignment horizontal="left"/>
    </xf>
    <xf numFmtId="0" fontId="6" fillId="3" borderId="12" xfId="0" applyFont="1" applyFill="1" applyBorder="1" applyAlignment="1">
      <alignment horizontal="centerContinuous" vertical="center"/>
    </xf>
    <xf numFmtId="0" fontId="6" fillId="3" borderId="13" xfId="0" applyFont="1" applyFill="1" applyBorder="1" applyAlignment="1">
      <alignment horizontal="centerContinuous" vertical="center"/>
    </xf>
    <xf numFmtId="0" fontId="6" fillId="3" borderId="13" xfId="0" applyFont="1" applyFill="1" applyBorder="1" applyAlignment="1">
      <alignment horizontal="centerContinuous" vertical="center" wrapText="1"/>
    </xf>
    <xf numFmtId="0" fontId="5" fillId="3" borderId="14" xfId="0" applyFont="1" applyFill="1" applyBorder="1" applyAlignment="1">
      <alignment horizontal="center" vertical="center" wrapText="1"/>
    </xf>
    <xf numFmtId="0" fontId="5" fillId="3" borderId="13" xfId="1" applyFont="1" applyFill="1" applyBorder="1" applyAlignment="1">
      <alignment horizontal="centerContinuous" vertical="center" wrapText="1"/>
    </xf>
    <xf numFmtId="0" fontId="6" fillId="3" borderId="15" xfId="0" applyFont="1" applyFill="1" applyBorder="1" applyAlignment="1">
      <alignment horizontal="centerContinuous" vertical="center"/>
    </xf>
    <xf numFmtId="0" fontId="6" fillId="3" borderId="16" xfId="0" applyFont="1" applyFill="1" applyBorder="1" applyAlignment="1">
      <alignment horizontal="centerContinuous" vertical="center"/>
    </xf>
    <xf numFmtId="0" fontId="5" fillId="3" borderId="16" xfId="1" applyFont="1" applyFill="1" applyBorder="1" applyAlignment="1">
      <alignment horizontal="centerContinuous" vertical="center" wrapText="1"/>
    </xf>
    <xf numFmtId="0" fontId="6" fillId="3" borderId="16" xfId="0" applyFont="1" applyFill="1" applyBorder="1" applyAlignment="1">
      <alignment horizontal="centerContinuous" vertical="center" wrapText="1"/>
    </xf>
    <xf numFmtId="0" fontId="5" fillId="3" borderId="17" xfId="0" applyFont="1" applyFill="1" applyBorder="1" applyAlignment="1">
      <alignment horizontal="center" vertical="center" wrapText="1"/>
    </xf>
    <xf numFmtId="0" fontId="6" fillId="3" borderId="18" xfId="0" applyFont="1" applyFill="1" applyBorder="1" applyAlignment="1">
      <alignment vertical="center"/>
    </xf>
    <xf numFmtId="0" fontId="6" fillId="3" borderId="16" xfId="0" applyFont="1" applyFill="1" applyBorder="1" applyAlignment="1">
      <alignment horizontal="center" vertical="top"/>
    </xf>
    <xf numFmtId="0" fontId="8" fillId="0" borderId="0" xfId="0" applyFont="1" applyFill="1" applyBorder="1" applyAlignment="1">
      <alignment vertical="top"/>
    </xf>
    <xf numFmtId="0" fontId="8" fillId="0" borderId="0" xfId="0" applyFont="1" applyFill="1" applyBorder="1" applyAlignment="1">
      <alignment vertical="top" wrapText="1"/>
    </xf>
    <xf numFmtId="0" fontId="8" fillId="0" borderId="0" xfId="0" applyFont="1" applyFill="1" applyAlignment="1">
      <alignment vertical="top"/>
    </xf>
    <xf numFmtId="0" fontId="8" fillId="0" borderId="0" xfId="0" applyFont="1" applyFill="1" applyBorder="1" applyAlignment="1">
      <alignment horizontal="left" vertical="top" wrapText="1"/>
    </xf>
    <xf numFmtId="0" fontId="8" fillId="0" borderId="0" xfId="0" applyFont="1" applyFill="1" applyBorder="1" applyAlignment="1">
      <alignment vertical="center"/>
    </xf>
    <xf numFmtId="0" fontId="8" fillId="0" borderId="0" xfId="0" applyFont="1" applyFill="1" applyBorder="1" applyAlignment="1">
      <alignment horizontal="left" vertical="center" wrapText="1"/>
    </xf>
    <xf numFmtId="0" fontId="6" fillId="3" borderId="24" xfId="0" applyFont="1" applyFill="1" applyBorder="1" applyAlignment="1">
      <alignment horizontal="center"/>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2" xfId="0" applyFont="1" applyBorder="1" applyAlignment="1">
      <alignment vertical="center" wrapText="1"/>
    </xf>
    <xf numFmtId="0" fontId="6" fillId="3" borderId="39" xfId="0" applyFont="1" applyFill="1" applyBorder="1" applyAlignment="1">
      <alignment horizontal="centerContinuous" vertical="center"/>
    </xf>
    <xf numFmtId="0" fontId="6" fillId="3" borderId="37" xfId="0" applyFont="1" applyFill="1" applyBorder="1" applyAlignment="1">
      <alignment horizontal="centerContinuous" vertical="center"/>
    </xf>
    <xf numFmtId="0" fontId="7" fillId="0" borderId="1" xfId="0" applyFont="1" applyFill="1" applyBorder="1" applyAlignment="1">
      <alignment horizontal="justify" vertical="center" wrapText="1"/>
    </xf>
    <xf numFmtId="0" fontId="7" fillId="0" borderId="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3" xfId="0"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3" xfId="1" applyFont="1" applyFill="1" applyBorder="1" applyAlignment="1">
      <alignment vertical="center" wrapText="1"/>
    </xf>
    <xf numFmtId="57" fontId="7" fillId="0" borderId="3" xfId="0" applyNumberFormat="1" applyFont="1" applyFill="1" applyBorder="1" applyAlignment="1">
      <alignment horizontal="center" vertical="center" wrapText="1"/>
    </xf>
    <xf numFmtId="0" fontId="7" fillId="0" borderId="3" xfId="0" applyFont="1" applyFill="1" applyBorder="1" applyAlignment="1">
      <alignment vertical="center" wrapText="1"/>
    </xf>
    <xf numFmtId="0" fontId="14" fillId="3" borderId="6" xfId="0"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1" xfId="0" applyFont="1" applyFill="1" applyBorder="1" applyAlignment="1">
      <alignment horizontal="center" vertical="center"/>
    </xf>
    <xf numFmtId="0" fontId="14" fillId="0" borderId="1" xfId="1"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14" fillId="3" borderId="11" xfId="0" applyFont="1" applyFill="1" applyBorder="1" applyAlignment="1">
      <alignment horizontal="center" vertical="center" wrapText="1"/>
    </xf>
    <xf numFmtId="57" fontId="7" fillId="0" borderId="1" xfId="0" applyNumberFormat="1"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40" xfId="0" applyFont="1" applyFill="1" applyBorder="1" applyAlignment="1">
      <alignment horizontal="center" vertical="center"/>
    </xf>
    <xf numFmtId="0" fontId="7" fillId="0" borderId="2" xfId="0" applyFont="1" applyFill="1" applyBorder="1" applyAlignment="1">
      <alignment horizontal="center" vertical="center"/>
    </xf>
    <xf numFmtId="0" fontId="14" fillId="0" borderId="2" xfId="1" applyFont="1" applyFill="1" applyBorder="1" applyAlignment="1">
      <alignment horizontal="center" vertical="center" wrapText="1"/>
    </xf>
    <xf numFmtId="57" fontId="7" fillId="0" borderId="2" xfId="0" applyNumberFormat="1" applyFont="1" applyFill="1" applyBorder="1" applyAlignment="1">
      <alignment horizontal="center" vertical="center" wrapText="1"/>
    </xf>
    <xf numFmtId="0" fontId="7" fillId="0" borderId="2" xfId="0" applyFont="1" applyFill="1" applyBorder="1" applyAlignment="1">
      <alignment vertical="center" wrapText="1"/>
    </xf>
    <xf numFmtId="0" fontId="14" fillId="3" borderId="8" xfId="0" applyFont="1" applyFill="1" applyBorder="1" applyAlignment="1">
      <alignment horizontal="center" vertical="center" wrapText="1"/>
    </xf>
    <xf numFmtId="57" fontId="7" fillId="0" borderId="3" xfId="0" applyNumberFormat="1" applyFont="1" applyBorder="1" applyAlignment="1">
      <alignment horizontal="center" vertical="center" wrapText="1"/>
    </xf>
    <xf numFmtId="57" fontId="7" fillId="0" borderId="2" xfId="0" applyNumberFormat="1" applyFont="1" applyBorder="1" applyAlignment="1">
      <alignment horizontal="center" vertical="center" wrapText="1"/>
    </xf>
    <xf numFmtId="0" fontId="7" fillId="0" borderId="4"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5" xfId="1" applyFont="1" applyFill="1" applyBorder="1" applyAlignment="1">
      <alignment vertical="center" wrapText="1"/>
    </xf>
    <xf numFmtId="0" fontId="7" fillId="0" borderId="5" xfId="0" applyFont="1" applyFill="1" applyBorder="1" applyAlignment="1">
      <alignment vertical="center" wrapText="1"/>
    </xf>
    <xf numFmtId="0" fontId="7" fillId="0" borderId="3" xfId="0" applyFont="1" applyBorder="1" applyAlignment="1">
      <alignment horizontal="center" vertical="center"/>
    </xf>
    <xf numFmtId="0" fontId="7" fillId="0" borderId="3" xfId="0" applyFont="1" applyBorder="1" applyAlignment="1">
      <alignment horizontal="center" vertical="center" wrapText="1"/>
    </xf>
    <xf numFmtId="0" fontId="14" fillId="0" borderId="3" xfId="1" applyFont="1" applyBorder="1" applyAlignment="1">
      <alignment horizontal="center" vertical="center" wrapText="1"/>
    </xf>
    <xf numFmtId="0" fontId="14" fillId="0" borderId="3" xfId="1" applyFont="1" applyBorder="1" applyAlignment="1">
      <alignment vertical="center" wrapText="1"/>
    </xf>
    <xf numFmtId="177" fontId="7" fillId="0" borderId="3" xfId="0" applyNumberFormat="1" applyFont="1" applyBorder="1" applyAlignment="1">
      <alignment horizontal="center" vertical="center" wrapText="1"/>
    </xf>
    <xf numFmtId="0" fontId="7" fillId="0" borderId="3" xfId="0" applyFont="1" applyBorder="1" applyAlignment="1">
      <alignment vertical="center" wrapText="1"/>
    </xf>
    <xf numFmtId="0" fontId="7" fillId="0" borderId="1" xfId="0" applyFont="1" applyBorder="1" applyAlignment="1">
      <alignment horizontal="center" vertical="center"/>
    </xf>
    <xf numFmtId="0" fontId="14" fillId="0" borderId="1" xfId="1" applyFont="1" applyBorder="1" applyAlignment="1">
      <alignment horizontal="center" vertical="center" wrapText="1"/>
    </xf>
    <xf numFmtId="0" fontId="7" fillId="0" borderId="1" xfId="0" applyFont="1" applyBorder="1" applyAlignment="1">
      <alignment horizontal="left" vertical="center" wrapText="1"/>
    </xf>
    <xf numFmtId="57" fontId="7" fillId="0" borderId="1" xfId="0" applyNumberFormat="1" applyFont="1" applyBorder="1" applyAlignment="1">
      <alignment horizontal="center" vertical="center" wrapText="1"/>
    </xf>
    <xf numFmtId="57"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14" fillId="0" borderId="2" xfId="1" applyFont="1" applyBorder="1" applyAlignment="1">
      <alignment horizontal="center" vertical="center" wrapText="1"/>
    </xf>
    <xf numFmtId="0" fontId="14" fillId="0" borderId="2" xfId="1" applyFont="1" applyBorder="1" applyAlignment="1">
      <alignment vertical="center" wrapText="1"/>
    </xf>
    <xf numFmtId="0" fontId="7" fillId="0" borderId="2" xfId="0" applyFont="1" applyBorder="1" applyAlignment="1">
      <alignment vertical="center" wrapText="1"/>
    </xf>
    <xf numFmtId="177" fontId="7" fillId="0" borderId="1" xfId="0" applyNumberFormat="1" applyFont="1" applyBorder="1" applyAlignment="1">
      <alignment horizontal="center" vertical="center" wrapText="1"/>
    </xf>
    <xf numFmtId="0" fontId="7" fillId="0" borderId="34" xfId="0" applyFont="1" applyFill="1" applyBorder="1" applyAlignment="1">
      <alignment horizontal="center" vertical="center"/>
    </xf>
    <xf numFmtId="0" fontId="7" fillId="0" borderId="41" xfId="0" applyFont="1" applyFill="1" applyBorder="1" applyAlignment="1">
      <alignment horizontal="center" vertical="center"/>
    </xf>
    <xf numFmtId="0" fontId="7" fillId="0" borderId="35" xfId="0" applyFont="1" applyBorder="1" applyAlignment="1">
      <alignment horizontal="center" vertical="center"/>
    </xf>
    <xf numFmtId="0" fontId="7" fillId="0" borderId="35" xfId="0" applyFont="1" applyBorder="1" applyAlignment="1">
      <alignment horizontal="center" vertical="center" wrapText="1"/>
    </xf>
    <xf numFmtId="0" fontId="14" fillId="0" borderId="35" xfId="1" applyFont="1" applyBorder="1" applyAlignment="1">
      <alignment horizontal="center" vertical="center" wrapText="1"/>
    </xf>
    <xf numFmtId="0" fontId="14" fillId="0" borderId="35" xfId="1" applyFont="1" applyBorder="1" applyAlignment="1">
      <alignment vertical="center" wrapText="1"/>
    </xf>
    <xf numFmtId="57" fontId="7" fillId="0" borderId="35" xfId="0" applyNumberFormat="1" applyFont="1" applyBorder="1" applyAlignment="1">
      <alignment horizontal="center" vertical="center" wrapText="1"/>
    </xf>
    <xf numFmtId="0" fontId="14" fillId="3" borderId="36"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31"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32" xfId="0" applyFont="1" applyBorder="1" applyAlignment="1">
      <alignment horizontal="center" vertical="center"/>
    </xf>
    <xf numFmtId="0" fontId="7" fillId="0" borderId="32" xfId="0" applyFont="1" applyBorder="1" applyAlignment="1">
      <alignment horizontal="center" vertical="center" wrapText="1"/>
    </xf>
    <xf numFmtId="0" fontId="14" fillId="0" borderId="32" xfId="1" applyFont="1" applyBorder="1" applyAlignment="1">
      <alignment horizontal="center" vertical="center" wrapText="1"/>
    </xf>
    <xf numFmtId="0" fontId="14" fillId="0" borderId="32" xfId="1" applyFont="1" applyBorder="1" applyAlignment="1">
      <alignment vertical="center" wrapText="1"/>
    </xf>
    <xf numFmtId="0" fontId="14" fillId="3" borderId="33" xfId="0" applyFont="1" applyFill="1" applyBorder="1" applyAlignment="1">
      <alignment horizontal="center" vertical="center" wrapText="1"/>
    </xf>
    <xf numFmtId="57" fontId="7" fillId="0" borderId="32" xfId="0" applyNumberFormat="1" applyFont="1" applyBorder="1" applyAlignment="1">
      <alignment horizontal="center" vertical="center" wrapText="1"/>
    </xf>
    <xf numFmtId="0" fontId="11" fillId="0" borderId="4" xfId="0" applyFont="1" applyFill="1" applyBorder="1" applyAlignment="1">
      <alignment horizontal="center" vertical="center"/>
    </xf>
    <xf numFmtId="0" fontId="11" fillId="0" borderId="30" xfId="0" applyFont="1" applyFill="1" applyBorder="1" applyAlignment="1">
      <alignment horizontal="center" vertical="center"/>
    </xf>
    <xf numFmtId="0" fontId="11" fillId="0" borderId="31" xfId="0" applyFont="1" applyFill="1" applyBorder="1" applyAlignment="1">
      <alignment horizontal="center" vertical="center"/>
    </xf>
    <xf numFmtId="0" fontId="11" fillId="0" borderId="38" xfId="0" applyFont="1" applyFill="1" applyBorder="1" applyAlignment="1">
      <alignment horizontal="center" vertical="center"/>
    </xf>
    <xf numFmtId="57" fontId="7" fillId="0" borderId="28" xfId="0" applyNumberFormat="1" applyFont="1" applyBorder="1" applyAlignment="1">
      <alignment horizontal="center" vertical="center" wrapText="1"/>
    </xf>
    <xf numFmtId="57" fontId="14" fillId="0" borderId="3" xfId="0" applyNumberFormat="1" applyFont="1" applyBorder="1" applyAlignment="1">
      <alignment horizontal="center" vertical="center" wrapText="1"/>
    </xf>
    <xf numFmtId="0" fontId="14" fillId="3" borderId="42" xfId="0" applyFont="1" applyFill="1" applyBorder="1" applyAlignment="1">
      <alignment horizontal="center" vertical="center" wrapText="1"/>
    </xf>
    <xf numFmtId="57" fontId="7" fillId="0" borderId="29" xfId="0" applyNumberFormat="1" applyFont="1" applyBorder="1" applyAlignment="1">
      <alignment horizontal="center" vertical="center" wrapText="1"/>
    </xf>
    <xf numFmtId="57" fontId="14" fillId="0" borderId="2" xfId="0" applyNumberFormat="1" applyFont="1" applyBorder="1" applyAlignment="1">
      <alignment horizontal="center" vertical="center" wrapText="1"/>
    </xf>
    <xf numFmtId="0" fontId="7" fillId="0" borderId="32" xfId="0" applyFont="1" applyFill="1" applyBorder="1" applyAlignment="1">
      <alignment horizontal="center" vertical="center"/>
    </xf>
    <xf numFmtId="0" fontId="7" fillId="0" borderId="32" xfId="0" applyFont="1" applyFill="1" applyBorder="1" applyAlignment="1">
      <alignment horizontal="center" vertical="center" wrapText="1"/>
    </xf>
    <xf numFmtId="0" fontId="7" fillId="0" borderId="32" xfId="0" applyFont="1" applyFill="1" applyBorder="1" applyAlignment="1">
      <alignment vertical="center" wrapText="1"/>
    </xf>
    <xf numFmtId="0" fontId="14" fillId="0" borderId="7" xfId="0" applyFont="1" applyFill="1" applyBorder="1" applyAlignment="1">
      <alignment horizontal="center" vertical="center"/>
    </xf>
    <xf numFmtId="0" fontId="14" fillId="0" borderId="40" xfId="0" applyFont="1" applyFill="1" applyBorder="1" applyAlignment="1">
      <alignment horizontal="center" vertical="center"/>
    </xf>
    <xf numFmtId="0" fontId="17" fillId="0" borderId="2" xfId="0" applyFont="1" applyBorder="1" applyAlignment="1">
      <alignment horizontal="left" vertical="center" wrapText="1"/>
    </xf>
    <xf numFmtId="57" fontId="17" fillId="2" borderId="2" xfId="0" applyNumberFormat="1"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0" borderId="2" xfId="0" applyFont="1" applyBorder="1" applyAlignment="1">
      <alignment horizontal="center" vertical="center" wrapText="1"/>
    </xf>
    <xf numFmtId="0" fontId="14" fillId="0" borderId="10" xfId="0" applyFont="1" applyFill="1" applyBorder="1" applyAlignment="1">
      <alignment horizontal="center" vertical="center"/>
    </xf>
    <xf numFmtId="0" fontId="14" fillId="0" borderId="21" xfId="0" applyFont="1" applyFill="1" applyBorder="1" applyAlignment="1">
      <alignment horizontal="center" vertical="center"/>
    </xf>
    <xf numFmtId="57" fontId="17" fillId="2" borderId="1" xfId="0" applyNumberFormat="1" applyFont="1" applyFill="1" applyBorder="1" applyAlignment="1">
      <alignment horizontal="center" vertical="center" wrapText="1"/>
    </xf>
    <xf numFmtId="0" fontId="14" fillId="0" borderId="32" xfId="1" applyFont="1" applyFill="1" applyBorder="1" applyAlignment="1">
      <alignment horizontal="center" vertical="center" wrapText="1"/>
    </xf>
    <xf numFmtId="0" fontId="7" fillId="0" borderId="32" xfId="0" applyFont="1" applyFill="1" applyBorder="1" applyAlignment="1">
      <alignment horizontal="left" vertical="center" wrapText="1"/>
    </xf>
    <xf numFmtId="177" fontId="7" fillId="2" borderId="3" xfId="0" applyNumberFormat="1" applyFont="1" applyFill="1" applyBorder="1" applyAlignment="1">
      <alignment horizontal="center" vertical="center" wrapText="1"/>
    </xf>
    <xf numFmtId="0" fontId="7" fillId="0" borderId="3" xfId="0" applyFont="1" applyBorder="1" applyAlignment="1">
      <alignment horizontal="center" vertical="center" wrapText="1"/>
    </xf>
    <xf numFmtId="0" fontId="14" fillId="0" borderId="1" xfId="1" applyFont="1" applyBorder="1" applyAlignment="1">
      <alignment vertical="center" wrapText="1"/>
    </xf>
    <xf numFmtId="0" fontId="15" fillId="0" borderId="26" xfId="0" applyFont="1" applyBorder="1" applyAlignment="1">
      <alignment horizontal="left" vertical="center" wrapText="1"/>
    </xf>
    <xf numFmtId="0" fontId="15" fillId="0" borderId="24" xfId="0" applyFont="1" applyBorder="1" applyAlignment="1">
      <alignment horizontal="left" vertical="center" wrapText="1"/>
    </xf>
    <xf numFmtId="0" fontId="15" fillId="0" borderId="3" xfId="0" applyFont="1" applyBorder="1" applyAlignment="1">
      <alignment horizontal="left" vertical="center" wrapText="1"/>
    </xf>
    <xf numFmtId="0" fontId="7" fillId="0" borderId="43" xfId="0" applyFont="1" applyBorder="1" applyAlignment="1">
      <alignment horizontal="left" vertical="center" wrapText="1"/>
    </xf>
    <xf numFmtId="0" fontId="7" fillId="0" borderId="24" xfId="0" applyFont="1" applyBorder="1" applyAlignment="1">
      <alignment horizontal="left" vertical="center" wrapText="1"/>
    </xf>
    <xf numFmtId="0" fontId="7" fillId="0" borderId="3" xfId="0" applyFont="1" applyBorder="1" applyAlignment="1">
      <alignment horizontal="left" vertical="center" wrapText="1"/>
    </xf>
    <xf numFmtId="0" fontId="6" fillId="3" borderId="18"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18" xfId="0" applyFont="1" applyFill="1" applyBorder="1" applyAlignment="1">
      <alignment horizontal="center" vertical="center" wrapText="1" shrinkToFit="1"/>
    </xf>
    <xf numFmtId="0" fontId="6" fillId="3" borderId="24" xfId="0" applyFont="1" applyFill="1" applyBorder="1" applyAlignment="1">
      <alignment horizontal="center" vertical="center" wrapText="1" shrinkToFit="1"/>
    </xf>
    <xf numFmtId="0" fontId="6" fillId="3" borderId="16" xfId="0" applyFont="1" applyFill="1" applyBorder="1" applyAlignment="1">
      <alignment horizontal="center" vertical="center" wrapText="1" shrinkToFit="1"/>
    </xf>
    <xf numFmtId="0" fontId="7" fillId="0" borderId="44"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37" xfId="0" applyFont="1" applyFill="1" applyBorder="1" applyAlignment="1">
      <alignment horizontal="center" vertical="center"/>
    </xf>
    <xf numFmtId="0" fontId="18" fillId="0" borderId="27" xfId="0" applyFont="1" applyFill="1" applyBorder="1" applyAlignment="1">
      <alignment horizontal="left" vertical="center" wrapText="1"/>
    </xf>
    <xf numFmtId="0" fontId="18" fillId="0" borderId="45" xfId="0" applyFont="1" applyFill="1" applyBorder="1" applyAlignment="1">
      <alignment horizontal="left" vertical="center" wrapText="1"/>
    </xf>
    <xf numFmtId="0" fontId="18" fillId="0" borderId="37" xfId="0" applyFont="1" applyFill="1" applyBorder="1" applyAlignment="1">
      <alignment horizontal="left" vertical="center" wrapText="1"/>
    </xf>
    <xf numFmtId="0" fontId="5" fillId="3" borderId="19"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5" fillId="3" borderId="16" xfId="0" applyFont="1" applyFill="1" applyBorder="1" applyAlignment="1">
      <alignment horizontal="center" vertical="center" wrapText="1"/>
    </xf>
    <xf numFmtId="176" fontId="6" fillId="3" borderId="20" xfId="0" applyNumberFormat="1" applyFont="1" applyFill="1" applyBorder="1" applyAlignment="1">
      <alignment horizontal="center" vertical="center" wrapText="1"/>
    </xf>
    <xf numFmtId="176" fontId="6" fillId="3" borderId="25" xfId="0" applyNumberFormat="1" applyFont="1" applyFill="1" applyBorder="1" applyAlignment="1">
      <alignment horizontal="center" vertical="center" wrapText="1"/>
    </xf>
    <xf numFmtId="176" fontId="6" fillId="3" borderId="17" xfId="0" applyNumberFormat="1" applyFont="1" applyFill="1" applyBorder="1" applyAlignment="1">
      <alignment horizontal="center" vertical="center" wrapText="1"/>
    </xf>
    <xf numFmtId="0" fontId="6" fillId="3" borderId="26" xfId="0" applyFont="1" applyFill="1" applyBorder="1" applyAlignment="1">
      <alignment horizontal="center" vertical="center"/>
    </xf>
    <xf numFmtId="0" fontId="6" fillId="3" borderId="26"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3" borderId="5" xfId="0" applyFont="1" applyFill="1" applyBorder="1" applyAlignment="1">
      <alignment horizontal="center" vertical="center"/>
    </xf>
    <xf numFmtId="0" fontId="6" fillId="3" borderId="5" xfId="0" applyFont="1" applyFill="1" applyBorder="1" applyAlignment="1">
      <alignment horizontal="center" vertical="center" wrapText="1"/>
    </xf>
    <xf numFmtId="0" fontId="18" fillId="0" borderId="27" xfId="1" applyFont="1" applyFill="1" applyBorder="1" applyAlignment="1">
      <alignment horizontal="left" vertical="center" wrapText="1"/>
    </xf>
    <xf numFmtId="0" fontId="18" fillId="0" borderId="45" xfId="1" applyFont="1" applyFill="1" applyBorder="1" applyAlignment="1">
      <alignment horizontal="left" vertical="center" wrapText="1"/>
    </xf>
    <xf numFmtId="0" fontId="18" fillId="0" borderId="37" xfId="1" applyFont="1" applyFill="1" applyBorder="1" applyAlignment="1">
      <alignment horizontal="left" vertical="center" wrapText="1"/>
    </xf>
    <xf numFmtId="0" fontId="14" fillId="0" borderId="17" xfId="0" applyFont="1" applyFill="1" applyBorder="1" applyAlignment="1">
      <alignment horizontal="center" vertical="center" wrapText="1"/>
    </xf>
    <xf numFmtId="0" fontId="18" fillId="0" borderId="29" xfId="0" applyFont="1" applyFill="1" applyBorder="1" applyAlignment="1">
      <alignment horizontal="left" vertical="center" wrapText="1"/>
    </xf>
    <xf numFmtId="0" fontId="18" fillId="0" borderId="46" xfId="0" applyFont="1" applyFill="1" applyBorder="1" applyAlignment="1">
      <alignment horizontal="left" vertical="center" wrapText="1"/>
    </xf>
    <xf numFmtId="0" fontId="18" fillId="0" borderId="40" xfId="0" applyFont="1" applyFill="1" applyBorder="1" applyAlignment="1">
      <alignment horizontal="left" vertical="center" wrapText="1"/>
    </xf>
  </cellXfs>
  <cellStyles count="2">
    <cellStyle name="標準" xfId="0" builtinId="0"/>
    <cellStyle name="標準 3 2" xfId="1" xr:uid="{00000000-0005-0000-0000-000001000000}"/>
  </cellStyles>
  <dxfs count="0"/>
  <tableStyles count="0" defaultTableStyle="TableStyleMedium2" defaultPivotStyle="PivotStyleLight16"/>
  <colors>
    <mruColors>
      <color rgb="FF9933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923770</xdr:colOff>
      <xdr:row>0</xdr:row>
      <xdr:rowOff>141926</xdr:rowOff>
    </xdr:from>
    <xdr:to>
      <xdr:col>13</xdr:col>
      <xdr:colOff>680356</xdr:colOff>
      <xdr:row>0</xdr:row>
      <xdr:rowOff>807357</xdr:rowOff>
    </xdr:to>
    <xdr:sp macro="" textlink="">
      <xdr:nvSpPr>
        <xdr:cNvPr id="2" name="テキスト ボックス 1">
          <a:extLst>
            <a:ext uri="{FF2B5EF4-FFF2-40B4-BE49-F238E27FC236}">
              <a16:creationId xmlns:a16="http://schemas.microsoft.com/office/drawing/2014/main" id="{5F136D69-4726-4892-8567-2414299B8633}"/>
            </a:ext>
          </a:extLst>
        </xdr:cNvPr>
        <xdr:cNvSpPr txBox="1"/>
      </xdr:nvSpPr>
      <xdr:spPr>
        <a:xfrm>
          <a:off x="16218199" y="141926"/>
          <a:ext cx="2015371" cy="66543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600">
              <a:latin typeface="+mj-ea"/>
              <a:ea typeface="+mj-ea"/>
            </a:rPr>
            <a:t>別添１</a:t>
          </a:r>
          <a:r>
            <a:rPr kumimoji="1" lang="en-US" altLang="ja-JP" sz="3600">
              <a:latin typeface="+mj-ea"/>
              <a:ea typeface="+mj-ea"/>
            </a:rPr>
            <a:t>-</a:t>
          </a:r>
          <a:r>
            <a:rPr kumimoji="1" lang="ja-JP" altLang="en-US" sz="3600">
              <a:latin typeface="+mj-ea"/>
              <a:ea typeface="+mj-ea"/>
            </a:rPr>
            <a:t>２</a:t>
          </a:r>
          <a:endParaRPr kumimoji="1" lang="en-US" altLang="ja-JP" sz="3600">
            <a:latin typeface="+mj-ea"/>
            <a:ea typeface="+mj-ea"/>
          </a:endParaRPr>
        </a:p>
        <a:p>
          <a:endParaRPr kumimoji="1" lang="ja-JP" altLang="en-US" sz="36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FA5B5-F802-4FEC-A7A6-866E60203EBE}">
  <sheetPr>
    <tabColor rgb="FFFFFF00"/>
    <pageSetUpPr fitToPage="1"/>
  </sheetPr>
  <dimension ref="B1:AC128"/>
  <sheetViews>
    <sheetView showGridLines="0" tabSelected="1" view="pageBreakPreview" zoomScale="55" zoomScaleNormal="55" zoomScaleSheetLayoutView="55" workbookViewId="0">
      <pane ySplit="4" topLeftCell="A5" activePane="bottomLeft" state="frozen"/>
      <selection activeCell="K4" sqref="K4:K6"/>
      <selection pane="bottomLeft" activeCell="B1" sqref="B1"/>
    </sheetView>
  </sheetViews>
  <sheetFormatPr defaultColWidth="9" defaultRowHeight="13.5" x14ac:dyDescent="0.15"/>
  <cols>
    <col min="1" max="1" width="1.375" style="3" customWidth="1"/>
    <col min="2" max="4" width="19" style="1" customWidth="1"/>
    <col min="5" max="5" width="20.875" style="1" customWidth="1"/>
    <col min="6" max="7" width="16.875" style="2" customWidth="1"/>
    <col min="8" max="8" width="61.125" style="3" customWidth="1"/>
    <col min="9" max="10" width="11.875" style="3" customWidth="1"/>
    <col min="11" max="11" width="9.375" style="4" customWidth="1"/>
    <col min="12" max="12" width="11.875" style="4" customWidth="1"/>
    <col min="13" max="13" width="32.375" style="3" customWidth="1"/>
    <col min="14" max="14" width="12.875" style="5" customWidth="1"/>
    <col min="15" max="15" width="2.5" style="3" customWidth="1"/>
    <col min="16" max="16" width="3.875" style="3" customWidth="1"/>
    <col min="17" max="17" width="2.125" style="6" customWidth="1"/>
    <col min="18" max="18" width="9" style="3"/>
    <col min="19" max="20" width="9" style="35"/>
    <col min="21" max="21" width="26" style="35" customWidth="1"/>
    <col min="22" max="23" width="9" style="35"/>
    <col min="24" max="16384" width="9" style="3"/>
  </cols>
  <sheetData>
    <row r="1" spans="2:29" ht="75" customHeight="1" thickBot="1" x14ac:dyDescent="0.3">
      <c r="B1" s="22" t="s">
        <v>344</v>
      </c>
      <c r="C1" s="22"/>
      <c r="D1" s="7"/>
      <c r="E1" s="7"/>
      <c r="F1" s="7"/>
      <c r="G1" s="7"/>
      <c r="H1" s="21"/>
      <c r="I1" s="4"/>
      <c r="J1" s="4"/>
      <c r="M1" s="4"/>
      <c r="N1" s="20"/>
      <c r="O1" s="4"/>
      <c r="P1" s="4"/>
      <c r="Q1" s="8"/>
      <c r="T1" s="36"/>
    </row>
    <row r="2" spans="2:29" s="9" customFormat="1" ht="37.5" customHeight="1" x14ac:dyDescent="0.15">
      <c r="B2" s="163" t="s">
        <v>8</v>
      </c>
      <c r="C2" s="166" t="s">
        <v>182</v>
      </c>
      <c r="D2" s="151" t="s">
        <v>9</v>
      </c>
      <c r="E2" s="151" t="s">
        <v>10</v>
      </c>
      <c r="F2" s="154" t="s">
        <v>183</v>
      </c>
      <c r="G2" s="154" t="s">
        <v>11</v>
      </c>
      <c r="H2" s="151" t="s">
        <v>12</v>
      </c>
      <c r="I2" s="177" t="s">
        <v>7</v>
      </c>
      <c r="J2" s="177"/>
      <c r="K2" s="178" t="s">
        <v>6</v>
      </c>
      <c r="L2" s="178"/>
      <c r="M2" s="33"/>
      <c r="N2" s="169" t="s">
        <v>181</v>
      </c>
      <c r="O2" s="7"/>
      <c r="P2" s="7"/>
      <c r="Q2" s="10"/>
      <c r="S2" s="37"/>
      <c r="T2" s="37"/>
      <c r="U2" s="37"/>
      <c r="V2" s="37"/>
      <c r="W2" s="37"/>
    </row>
    <row r="3" spans="2:29" s="9" customFormat="1" ht="37.5" customHeight="1" x14ac:dyDescent="0.2">
      <c r="B3" s="164"/>
      <c r="C3" s="167"/>
      <c r="D3" s="152"/>
      <c r="E3" s="152"/>
      <c r="F3" s="155"/>
      <c r="G3" s="155"/>
      <c r="H3" s="152"/>
      <c r="I3" s="172" t="s">
        <v>0</v>
      </c>
      <c r="J3" s="173" t="s">
        <v>1</v>
      </c>
      <c r="K3" s="173" t="s">
        <v>2</v>
      </c>
      <c r="L3" s="175" t="s">
        <v>3</v>
      </c>
      <c r="M3" s="41" t="s">
        <v>13</v>
      </c>
      <c r="N3" s="170"/>
      <c r="O3" s="7"/>
      <c r="P3" s="7"/>
      <c r="Q3" s="10"/>
      <c r="S3" s="37"/>
      <c r="T3" s="37"/>
      <c r="U3" s="37"/>
      <c r="V3" s="37"/>
      <c r="W3" s="37"/>
    </row>
    <row r="4" spans="2:29" s="9" customFormat="1" ht="39" customHeight="1" thickBot="1" x14ac:dyDescent="0.2">
      <c r="B4" s="165"/>
      <c r="C4" s="168"/>
      <c r="D4" s="153"/>
      <c r="E4" s="153"/>
      <c r="F4" s="156"/>
      <c r="G4" s="156"/>
      <c r="H4" s="153"/>
      <c r="I4" s="153"/>
      <c r="J4" s="174"/>
      <c r="K4" s="174"/>
      <c r="L4" s="176"/>
      <c r="M4" s="34"/>
      <c r="N4" s="171"/>
      <c r="O4" s="7"/>
      <c r="P4" s="7"/>
      <c r="Q4" s="10"/>
      <c r="S4" s="37"/>
      <c r="T4" s="37"/>
      <c r="U4" s="37"/>
      <c r="V4" s="37"/>
      <c r="W4" s="37"/>
    </row>
    <row r="5" spans="2:29" ht="80.099999999999994" customHeight="1" thickTop="1" x14ac:dyDescent="0.15">
      <c r="B5" s="50" t="s">
        <v>256</v>
      </c>
      <c r="C5" s="51" t="s">
        <v>26</v>
      </c>
      <c r="D5" s="52" t="s">
        <v>28</v>
      </c>
      <c r="E5" s="53" t="s">
        <v>14</v>
      </c>
      <c r="F5" s="54" t="s">
        <v>15</v>
      </c>
      <c r="G5" s="54" t="s">
        <v>27</v>
      </c>
      <c r="H5" s="55" t="s">
        <v>29</v>
      </c>
      <c r="I5" s="56">
        <v>45748</v>
      </c>
      <c r="J5" s="56">
        <v>46112</v>
      </c>
      <c r="K5" s="53" t="s">
        <v>18</v>
      </c>
      <c r="L5" s="53"/>
      <c r="M5" s="57" t="s">
        <v>30</v>
      </c>
      <c r="N5" s="58">
        <v>1</v>
      </c>
      <c r="O5" s="7"/>
      <c r="P5" s="7"/>
      <c r="Q5" s="11"/>
      <c r="U5" s="38"/>
      <c r="V5" s="38"/>
      <c r="W5" s="38"/>
      <c r="X5" s="12"/>
      <c r="Y5" s="12"/>
      <c r="Z5" s="12"/>
      <c r="AA5" s="12"/>
      <c r="AB5" s="12"/>
      <c r="AC5" s="12"/>
    </row>
    <row r="6" spans="2:29" s="15" customFormat="1" ht="30" customHeight="1" thickBot="1" x14ac:dyDescent="0.2">
      <c r="B6" s="23" t="s">
        <v>4</v>
      </c>
      <c r="C6" s="47"/>
      <c r="D6" s="24"/>
      <c r="E6" s="27"/>
      <c r="F6" s="27"/>
      <c r="G6" s="27"/>
      <c r="H6" s="27"/>
      <c r="I6" s="25"/>
      <c r="J6" s="25"/>
      <c r="K6" s="25"/>
      <c r="L6" s="25"/>
      <c r="M6" s="25"/>
      <c r="N6" s="26">
        <v>1</v>
      </c>
      <c r="O6" s="13"/>
      <c r="P6" s="13"/>
      <c r="Q6" s="14"/>
      <c r="S6" s="39"/>
      <c r="T6" s="39"/>
      <c r="U6" s="40"/>
      <c r="V6" s="40"/>
      <c r="W6" s="40"/>
      <c r="X6" s="16"/>
      <c r="Y6" s="16"/>
      <c r="Z6" s="16"/>
      <c r="AA6" s="16"/>
      <c r="AB6" s="16"/>
      <c r="AC6" s="16"/>
    </row>
    <row r="7" spans="2:29" ht="80.099999999999994" customHeight="1" x14ac:dyDescent="0.15">
      <c r="B7" s="59" t="s">
        <v>257</v>
      </c>
      <c r="C7" s="60" t="s">
        <v>26</v>
      </c>
      <c r="D7" s="61" t="s">
        <v>31</v>
      </c>
      <c r="E7" s="53" t="s">
        <v>14</v>
      </c>
      <c r="F7" s="62" t="s">
        <v>15</v>
      </c>
      <c r="G7" s="43" t="s">
        <v>33</v>
      </c>
      <c r="H7" s="63" t="s">
        <v>34</v>
      </c>
      <c r="I7" s="56">
        <v>45748</v>
      </c>
      <c r="J7" s="56">
        <v>46477</v>
      </c>
      <c r="K7" s="53" t="s">
        <v>18</v>
      </c>
      <c r="L7" s="43"/>
      <c r="M7" s="64" t="s">
        <v>32</v>
      </c>
      <c r="N7" s="65">
        <v>1</v>
      </c>
      <c r="O7" s="7"/>
      <c r="P7" s="7"/>
      <c r="Q7" s="11"/>
      <c r="U7" s="38"/>
      <c r="V7" s="38"/>
      <c r="W7" s="38"/>
      <c r="X7" s="12"/>
      <c r="Y7" s="12"/>
      <c r="Z7" s="12"/>
      <c r="AA7" s="12"/>
      <c r="AB7" s="12"/>
      <c r="AC7" s="12"/>
    </row>
    <row r="8" spans="2:29" ht="80.099999999999994" customHeight="1" x14ac:dyDescent="0.15">
      <c r="B8" s="59" t="s">
        <v>258</v>
      </c>
      <c r="C8" s="60" t="s">
        <v>26</v>
      </c>
      <c r="D8" s="61" t="s">
        <v>31</v>
      </c>
      <c r="E8" s="53" t="s">
        <v>14</v>
      </c>
      <c r="F8" s="62" t="s">
        <v>15</v>
      </c>
      <c r="G8" s="43" t="s">
        <v>27</v>
      </c>
      <c r="H8" s="63" t="s">
        <v>35</v>
      </c>
      <c r="I8" s="66">
        <v>45748</v>
      </c>
      <c r="J8" s="66">
        <v>46477</v>
      </c>
      <c r="K8" s="43" t="s">
        <v>18</v>
      </c>
      <c r="L8" s="43"/>
      <c r="M8" s="64" t="s">
        <v>32</v>
      </c>
      <c r="N8" s="65">
        <v>2</v>
      </c>
      <c r="O8" s="7"/>
      <c r="P8" s="7"/>
      <c r="Q8" s="11"/>
      <c r="U8" s="38"/>
      <c r="V8" s="38"/>
      <c r="W8" s="38"/>
      <c r="X8" s="12"/>
      <c r="Y8" s="12"/>
      <c r="Z8" s="12"/>
      <c r="AA8" s="12"/>
      <c r="AB8" s="12"/>
      <c r="AC8" s="12"/>
    </row>
    <row r="9" spans="2:29" ht="80.099999999999994" customHeight="1" x14ac:dyDescent="0.15">
      <c r="B9" s="59" t="s">
        <v>259</v>
      </c>
      <c r="C9" s="60" t="s">
        <v>26</v>
      </c>
      <c r="D9" s="61" t="s">
        <v>31</v>
      </c>
      <c r="E9" s="53" t="s">
        <v>14</v>
      </c>
      <c r="F9" s="62" t="s">
        <v>15</v>
      </c>
      <c r="G9" s="43" t="s">
        <v>27</v>
      </c>
      <c r="H9" s="63" t="s">
        <v>36</v>
      </c>
      <c r="I9" s="66">
        <v>45748</v>
      </c>
      <c r="J9" s="66">
        <v>46477</v>
      </c>
      <c r="K9" s="43" t="s">
        <v>18</v>
      </c>
      <c r="L9" s="43"/>
      <c r="M9" s="64" t="s">
        <v>32</v>
      </c>
      <c r="N9" s="65">
        <v>1</v>
      </c>
      <c r="O9" s="7"/>
      <c r="P9" s="7"/>
      <c r="Q9" s="11"/>
      <c r="U9" s="38"/>
      <c r="V9" s="38"/>
      <c r="W9" s="38"/>
      <c r="X9" s="12"/>
      <c r="Y9" s="12"/>
      <c r="Z9" s="12"/>
      <c r="AA9" s="12"/>
      <c r="AB9" s="12"/>
      <c r="AC9" s="12"/>
    </row>
    <row r="10" spans="2:29" ht="80.099999999999994" customHeight="1" thickBot="1" x14ac:dyDescent="0.2">
      <c r="B10" s="67" t="s">
        <v>260</v>
      </c>
      <c r="C10" s="68" t="s">
        <v>26</v>
      </c>
      <c r="D10" s="69" t="s">
        <v>31</v>
      </c>
      <c r="E10" s="44" t="s">
        <v>14</v>
      </c>
      <c r="F10" s="70" t="s">
        <v>20</v>
      </c>
      <c r="G10" s="44" t="s">
        <v>37</v>
      </c>
      <c r="H10" s="45" t="s">
        <v>38</v>
      </c>
      <c r="I10" s="71">
        <v>45748</v>
      </c>
      <c r="J10" s="71">
        <v>46477</v>
      </c>
      <c r="K10" s="44" t="s">
        <v>18</v>
      </c>
      <c r="L10" s="44"/>
      <c r="M10" s="72" t="s">
        <v>32</v>
      </c>
      <c r="N10" s="73">
        <v>1</v>
      </c>
      <c r="O10" s="7"/>
      <c r="P10" s="7"/>
      <c r="Q10" s="11"/>
      <c r="U10" s="38"/>
      <c r="V10" s="38"/>
      <c r="W10" s="38"/>
      <c r="X10" s="12"/>
      <c r="Y10" s="12"/>
      <c r="Z10" s="12"/>
      <c r="AA10" s="12"/>
      <c r="AB10" s="12"/>
      <c r="AC10" s="12"/>
    </row>
    <row r="11" spans="2:29" s="15" customFormat="1" ht="30" customHeight="1" thickTop="1" thickBot="1" x14ac:dyDescent="0.2">
      <c r="B11" s="23" t="s">
        <v>4</v>
      </c>
      <c r="C11" s="47"/>
      <c r="D11" s="24"/>
      <c r="E11" s="27"/>
      <c r="F11" s="27"/>
      <c r="G11" s="27"/>
      <c r="H11" s="27"/>
      <c r="I11" s="25"/>
      <c r="J11" s="25"/>
      <c r="K11" s="25"/>
      <c r="L11" s="25"/>
      <c r="M11" s="25"/>
      <c r="N11" s="26">
        <v>5</v>
      </c>
      <c r="O11" s="13"/>
      <c r="P11" s="13"/>
      <c r="Q11" s="14"/>
      <c r="S11" s="39"/>
      <c r="T11" s="39"/>
      <c r="U11" s="40"/>
      <c r="V11" s="40"/>
      <c r="W11" s="40"/>
      <c r="X11" s="16"/>
      <c r="Y11" s="16"/>
      <c r="Z11" s="16"/>
      <c r="AA11" s="16"/>
      <c r="AB11" s="16"/>
      <c r="AC11" s="16"/>
    </row>
    <row r="12" spans="2:29" ht="80.099999999999994" customHeight="1" x14ac:dyDescent="0.15">
      <c r="B12" s="50" t="s">
        <v>261</v>
      </c>
      <c r="C12" s="51" t="s">
        <v>26</v>
      </c>
      <c r="D12" s="52" t="s">
        <v>39</v>
      </c>
      <c r="E12" s="53" t="s">
        <v>14</v>
      </c>
      <c r="F12" s="54" t="s">
        <v>15</v>
      </c>
      <c r="G12" s="54" t="s">
        <v>40</v>
      </c>
      <c r="H12" s="55" t="s">
        <v>41</v>
      </c>
      <c r="I12" s="74">
        <v>45748</v>
      </c>
      <c r="J12" s="74">
        <v>46112</v>
      </c>
      <c r="K12" s="53" t="s">
        <v>18</v>
      </c>
      <c r="L12" s="53"/>
      <c r="M12" s="57"/>
      <c r="N12" s="58">
        <v>2</v>
      </c>
      <c r="O12" s="7"/>
      <c r="P12" s="7"/>
      <c r="Q12" s="11"/>
      <c r="U12" s="38"/>
      <c r="V12" s="38"/>
      <c r="W12" s="38"/>
      <c r="X12" s="12"/>
      <c r="Y12" s="12"/>
      <c r="Z12" s="12"/>
      <c r="AA12" s="12"/>
      <c r="AB12" s="12"/>
      <c r="AC12" s="12"/>
    </row>
    <row r="13" spans="2:29" ht="80.099999999999994" customHeight="1" thickBot="1" x14ac:dyDescent="0.2">
      <c r="B13" s="67" t="s">
        <v>262</v>
      </c>
      <c r="C13" s="68" t="s">
        <v>26</v>
      </c>
      <c r="D13" s="69" t="s">
        <v>39</v>
      </c>
      <c r="E13" s="44" t="s">
        <v>14</v>
      </c>
      <c r="F13" s="70" t="s">
        <v>24</v>
      </c>
      <c r="G13" s="44" t="s">
        <v>42</v>
      </c>
      <c r="H13" s="45" t="s">
        <v>43</v>
      </c>
      <c r="I13" s="75">
        <v>45748</v>
      </c>
      <c r="J13" s="75">
        <v>46112</v>
      </c>
      <c r="K13" s="44" t="s">
        <v>18</v>
      </c>
      <c r="L13" s="44"/>
      <c r="M13" s="72"/>
      <c r="N13" s="73">
        <v>1</v>
      </c>
      <c r="O13" s="7"/>
      <c r="P13" s="7"/>
      <c r="Q13" s="11"/>
      <c r="U13" s="38"/>
      <c r="V13" s="38"/>
      <c r="W13" s="38"/>
      <c r="X13" s="12"/>
      <c r="Y13" s="12"/>
      <c r="Z13" s="12"/>
      <c r="AA13" s="12"/>
      <c r="AB13" s="12"/>
      <c r="AC13" s="12"/>
    </row>
    <row r="14" spans="2:29" s="15" customFormat="1" ht="30" customHeight="1" thickTop="1" thickBot="1" x14ac:dyDescent="0.2">
      <c r="B14" s="23" t="s">
        <v>4</v>
      </c>
      <c r="C14" s="47"/>
      <c r="D14" s="24"/>
      <c r="E14" s="27"/>
      <c r="F14" s="27"/>
      <c r="G14" s="27"/>
      <c r="H14" s="27"/>
      <c r="I14" s="25"/>
      <c r="J14" s="25"/>
      <c r="K14" s="25"/>
      <c r="L14" s="25"/>
      <c r="M14" s="25"/>
      <c r="N14" s="26">
        <v>3</v>
      </c>
      <c r="O14" s="13"/>
      <c r="P14" s="13"/>
      <c r="Q14" s="14"/>
      <c r="S14" s="39"/>
      <c r="T14" s="39"/>
      <c r="U14" s="40"/>
      <c r="V14" s="40"/>
      <c r="W14" s="40"/>
      <c r="X14" s="16"/>
      <c r="Y14" s="16"/>
      <c r="Z14" s="16"/>
      <c r="AA14" s="16"/>
      <c r="AB14" s="16"/>
      <c r="AC14" s="16"/>
    </row>
    <row r="15" spans="2:29" ht="80.099999999999994" customHeight="1" x14ac:dyDescent="0.15">
      <c r="B15" s="59" t="s">
        <v>263</v>
      </c>
      <c r="C15" s="60" t="s">
        <v>26</v>
      </c>
      <c r="D15" s="61" t="s">
        <v>44</v>
      </c>
      <c r="E15" s="53" t="s">
        <v>14</v>
      </c>
      <c r="F15" s="62" t="s">
        <v>24</v>
      </c>
      <c r="G15" s="43" t="s">
        <v>45</v>
      </c>
      <c r="H15" s="63" t="s">
        <v>46</v>
      </c>
      <c r="I15" s="66">
        <v>45748</v>
      </c>
      <c r="J15" s="66">
        <v>46112</v>
      </c>
      <c r="K15" s="43" t="s">
        <v>18</v>
      </c>
      <c r="L15" s="43"/>
      <c r="M15" s="64"/>
      <c r="N15" s="65">
        <v>1</v>
      </c>
      <c r="O15" s="7"/>
      <c r="P15" s="7"/>
      <c r="Q15" s="11"/>
      <c r="U15" s="38"/>
      <c r="V15" s="38"/>
      <c r="W15" s="38"/>
      <c r="X15" s="12"/>
      <c r="Y15" s="12"/>
      <c r="Z15" s="12"/>
      <c r="AA15" s="12"/>
      <c r="AB15" s="12"/>
      <c r="AC15" s="12"/>
    </row>
    <row r="16" spans="2:29" ht="80.099999999999994" customHeight="1" x14ac:dyDescent="0.15">
      <c r="B16" s="59" t="s">
        <v>264</v>
      </c>
      <c r="C16" s="60" t="s">
        <v>26</v>
      </c>
      <c r="D16" s="61" t="s">
        <v>44</v>
      </c>
      <c r="E16" s="53" t="s">
        <v>14</v>
      </c>
      <c r="F16" s="62" t="s">
        <v>20</v>
      </c>
      <c r="G16" s="43" t="s">
        <v>21</v>
      </c>
      <c r="H16" s="63" t="s">
        <v>47</v>
      </c>
      <c r="I16" s="66">
        <v>45748</v>
      </c>
      <c r="J16" s="66">
        <v>46112</v>
      </c>
      <c r="K16" s="43" t="s">
        <v>18</v>
      </c>
      <c r="L16" s="43"/>
      <c r="M16" s="64"/>
      <c r="N16" s="65">
        <v>2</v>
      </c>
      <c r="O16" s="7"/>
      <c r="P16" s="7"/>
      <c r="Q16" s="11"/>
      <c r="U16" s="38"/>
      <c r="V16" s="38"/>
      <c r="W16" s="38"/>
      <c r="X16" s="12"/>
      <c r="Y16" s="12"/>
      <c r="Z16" s="12"/>
      <c r="AA16" s="12"/>
      <c r="AB16" s="12"/>
      <c r="AC16" s="12"/>
    </row>
    <row r="17" spans="2:29" ht="80.099999999999994" customHeight="1" x14ac:dyDescent="0.15">
      <c r="B17" s="59" t="s">
        <v>265</v>
      </c>
      <c r="C17" s="60" t="s">
        <v>26</v>
      </c>
      <c r="D17" s="61" t="s">
        <v>44</v>
      </c>
      <c r="E17" s="53" t="s">
        <v>14</v>
      </c>
      <c r="F17" s="62" t="s">
        <v>24</v>
      </c>
      <c r="G17" s="43" t="s">
        <v>45</v>
      </c>
      <c r="H17" s="63" t="s">
        <v>48</v>
      </c>
      <c r="I17" s="66">
        <v>45748</v>
      </c>
      <c r="J17" s="66">
        <v>46112</v>
      </c>
      <c r="K17" s="43" t="s">
        <v>18</v>
      </c>
      <c r="L17" s="43"/>
      <c r="M17" s="64" t="s">
        <v>49</v>
      </c>
      <c r="N17" s="65">
        <v>1</v>
      </c>
      <c r="O17" s="7"/>
      <c r="P17" s="7"/>
      <c r="Q17" s="11"/>
      <c r="U17" s="38"/>
      <c r="V17" s="38"/>
      <c r="W17" s="38"/>
      <c r="X17" s="12"/>
      <c r="Y17" s="12"/>
      <c r="Z17" s="12"/>
      <c r="AA17" s="12"/>
      <c r="AB17" s="12"/>
      <c r="AC17" s="12"/>
    </row>
    <row r="18" spans="2:29" ht="80.099999999999994" customHeight="1" x14ac:dyDescent="0.15">
      <c r="B18" s="59" t="s">
        <v>266</v>
      </c>
      <c r="C18" s="60" t="s">
        <v>26</v>
      </c>
      <c r="D18" s="61" t="s">
        <v>44</v>
      </c>
      <c r="E18" s="53" t="s">
        <v>14</v>
      </c>
      <c r="F18" s="62" t="s">
        <v>15</v>
      </c>
      <c r="G18" s="43" t="s">
        <v>19</v>
      </c>
      <c r="H18" s="63" t="s">
        <v>50</v>
      </c>
      <c r="I18" s="66">
        <v>45748</v>
      </c>
      <c r="J18" s="66">
        <v>46112</v>
      </c>
      <c r="K18" s="43" t="s">
        <v>18</v>
      </c>
      <c r="L18" s="43"/>
      <c r="M18" s="64"/>
      <c r="N18" s="65">
        <v>1</v>
      </c>
      <c r="O18" s="7"/>
      <c r="P18" s="7"/>
      <c r="Q18" s="11"/>
      <c r="U18" s="38"/>
      <c r="V18" s="38"/>
      <c r="W18" s="38"/>
      <c r="X18" s="12"/>
      <c r="Y18" s="12"/>
      <c r="Z18" s="12"/>
      <c r="AA18" s="12"/>
      <c r="AB18" s="12"/>
      <c r="AC18" s="12"/>
    </row>
    <row r="19" spans="2:29" ht="80.099999999999994" customHeight="1" x14ac:dyDescent="0.15">
      <c r="B19" s="59" t="s">
        <v>267</v>
      </c>
      <c r="C19" s="60" t="s">
        <v>26</v>
      </c>
      <c r="D19" s="61" t="s">
        <v>44</v>
      </c>
      <c r="E19" s="53" t="s">
        <v>14</v>
      </c>
      <c r="F19" s="62" t="s">
        <v>15</v>
      </c>
      <c r="G19" s="43" t="s">
        <v>19</v>
      </c>
      <c r="H19" s="63" t="s">
        <v>51</v>
      </c>
      <c r="I19" s="66">
        <v>45748</v>
      </c>
      <c r="J19" s="66">
        <v>46112</v>
      </c>
      <c r="K19" s="43" t="s">
        <v>18</v>
      </c>
      <c r="L19" s="43"/>
      <c r="M19" s="64"/>
      <c r="N19" s="65">
        <v>1</v>
      </c>
      <c r="O19" s="7"/>
      <c r="P19" s="7"/>
      <c r="Q19" s="11"/>
      <c r="U19" s="38"/>
      <c r="V19" s="38"/>
      <c r="W19" s="38"/>
      <c r="X19" s="12"/>
      <c r="Y19" s="12"/>
      <c r="Z19" s="12"/>
      <c r="AA19" s="12"/>
      <c r="AB19" s="12"/>
      <c r="AC19" s="12"/>
    </row>
    <row r="20" spans="2:29" s="15" customFormat="1" ht="30" customHeight="1" thickBot="1" x14ac:dyDescent="0.2">
      <c r="B20" s="23" t="s">
        <v>4</v>
      </c>
      <c r="C20" s="47"/>
      <c r="D20" s="24"/>
      <c r="E20" s="27"/>
      <c r="F20" s="27"/>
      <c r="G20" s="27"/>
      <c r="H20" s="27"/>
      <c r="I20" s="25"/>
      <c r="J20" s="25"/>
      <c r="K20" s="25"/>
      <c r="L20" s="25"/>
      <c r="M20" s="25"/>
      <c r="N20" s="26">
        <v>6</v>
      </c>
      <c r="O20" s="13"/>
      <c r="P20" s="13"/>
      <c r="Q20" s="14"/>
      <c r="S20" s="39"/>
      <c r="T20" s="39"/>
      <c r="U20" s="40"/>
      <c r="V20" s="40"/>
      <c r="W20" s="40"/>
      <c r="X20" s="16"/>
      <c r="Y20" s="16"/>
      <c r="Z20" s="16"/>
      <c r="AA20" s="16"/>
      <c r="AB20" s="16"/>
      <c r="AC20" s="16"/>
    </row>
    <row r="21" spans="2:29" ht="80.099999999999994" customHeight="1" x14ac:dyDescent="0.15">
      <c r="B21" s="76" t="s">
        <v>268</v>
      </c>
      <c r="C21" s="77" t="s">
        <v>26</v>
      </c>
      <c r="D21" s="78" t="s">
        <v>52</v>
      </c>
      <c r="E21" s="79" t="s">
        <v>14</v>
      </c>
      <c r="F21" s="80" t="s">
        <v>15</v>
      </c>
      <c r="G21" s="80" t="s">
        <v>53</v>
      </c>
      <c r="H21" s="81" t="s">
        <v>54</v>
      </c>
      <c r="I21" s="79" t="s">
        <v>55</v>
      </c>
      <c r="J21" s="79" t="s">
        <v>56</v>
      </c>
      <c r="K21" s="79" t="s">
        <v>18</v>
      </c>
      <c r="L21" s="79"/>
      <c r="M21" s="82"/>
      <c r="N21" s="58">
        <v>1</v>
      </c>
      <c r="O21" s="7"/>
      <c r="P21" s="7"/>
      <c r="Q21" s="11"/>
      <c r="U21" s="38"/>
      <c r="V21" s="38"/>
      <c r="W21" s="38"/>
      <c r="X21" s="12"/>
      <c r="Y21" s="12"/>
      <c r="Z21" s="12"/>
      <c r="AA21" s="12"/>
      <c r="AB21" s="12"/>
      <c r="AC21" s="12"/>
    </row>
    <row r="22" spans="2:29" ht="80.099999999999994" customHeight="1" x14ac:dyDescent="0.15">
      <c r="B22" s="59" t="s">
        <v>269</v>
      </c>
      <c r="C22" s="60" t="s">
        <v>26</v>
      </c>
      <c r="D22" s="61" t="s">
        <v>52</v>
      </c>
      <c r="E22" s="43" t="s">
        <v>14</v>
      </c>
      <c r="F22" s="62" t="s">
        <v>24</v>
      </c>
      <c r="G22" s="43" t="s">
        <v>57</v>
      </c>
      <c r="H22" s="63" t="s">
        <v>58</v>
      </c>
      <c r="I22" s="43" t="s">
        <v>55</v>
      </c>
      <c r="J22" s="43" t="s">
        <v>56</v>
      </c>
      <c r="K22" s="43" t="s">
        <v>18</v>
      </c>
      <c r="L22" s="43"/>
      <c r="M22" s="64"/>
      <c r="N22" s="65">
        <v>1</v>
      </c>
      <c r="O22" s="7"/>
      <c r="P22" s="7"/>
      <c r="Q22" s="11"/>
      <c r="U22" s="38"/>
      <c r="V22" s="38"/>
      <c r="W22" s="38"/>
      <c r="X22" s="12"/>
      <c r="Y22" s="12"/>
      <c r="Z22" s="12"/>
      <c r="AA22" s="12"/>
      <c r="AB22" s="12"/>
      <c r="AC22" s="12"/>
    </row>
    <row r="23" spans="2:29" ht="80.099999999999994" customHeight="1" x14ac:dyDescent="0.15">
      <c r="B23" s="59" t="s">
        <v>270</v>
      </c>
      <c r="C23" s="60" t="s">
        <v>26</v>
      </c>
      <c r="D23" s="61" t="s">
        <v>52</v>
      </c>
      <c r="E23" s="43" t="s">
        <v>14</v>
      </c>
      <c r="F23" s="62" t="s">
        <v>24</v>
      </c>
      <c r="G23" s="43" t="s">
        <v>57</v>
      </c>
      <c r="H23" s="63" t="s">
        <v>59</v>
      </c>
      <c r="I23" s="43" t="s">
        <v>55</v>
      </c>
      <c r="J23" s="43" t="s">
        <v>56</v>
      </c>
      <c r="K23" s="43" t="s">
        <v>18</v>
      </c>
      <c r="L23" s="43"/>
      <c r="M23" s="64"/>
      <c r="N23" s="65">
        <v>1</v>
      </c>
      <c r="O23" s="7"/>
      <c r="P23" s="7"/>
      <c r="Q23" s="11"/>
      <c r="U23" s="38"/>
      <c r="V23" s="38"/>
      <c r="W23" s="38"/>
      <c r="X23" s="12"/>
      <c r="Y23" s="12"/>
      <c r="Z23" s="12"/>
      <c r="AA23" s="12"/>
      <c r="AB23" s="12"/>
      <c r="AC23" s="12"/>
    </row>
    <row r="24" spans="2:29" ht="80.099999999999994" customHeight="1" x14ac:dyDescent="0.15">
      <c r="B24" s="59" t="s">
        <v>271</v>
      </c>
      <c r="C24" s="60" t="s">
        <v>26</v>
      </c>
      <c r="D24" s="61" t="s">
        <v>52</v>
      </c>
      <c r="E24" s="43" t="s">
        <v>14</v>
      </c>
      <c r="F24" s="62" t="s">
        <v>15</v>
      </c>
      <c r="G24" s="43" t="s">
        <v>57</v>
      </c>
      <c r="H24" s="63" t="s">
        <v>60</v>
      </c>
      <c r="I24" s="43" t="s">
        <v>55</v>
      </c>
      <c r="J24" s="43" t="s">
        <v>56</v>
      </c>
      <c r="K24" s="43" t="s">
        <v>18</v>
      </c>
      <c r="L24" s="43"/>
      <c r="M24" s="64"/>
      <c r="N24" s="65">
        <v>1</v>
      </c>
      <c r="O24" s="7"/>
      <c r="P24" s="7"/>
      <c r="Q24" s="11"/>
      <c r="U24" s="38"/>
      <c r="V24" s="38"/>
      <c r="W24" s="38"/>
      <c r="X24" s="12"/>
      <c r="Y24" s="12"/>
      <c r="Z24" s="12"/>
      <c r="AA24" s="12"/>
      <c r="AB24" s="12"/>
      <c r="AC24" s="12"/>
    </row>
    <row r="25" spans="2:29" s="15" customFormat="1" ht="30" customHeight="1" thickBot="1" x14ac:dyDescent="0.2">
      <c r="B25" s="23" t="s">
        <v>4</v>
      </c>
      <c r="C25" s="47"/>
      <c r="D25" s="24"/>
      <c r="E25" s="27"/>
      <c r="F25" s="27"/>
      <c r="G25" s="27"/>
      <c r="H25" s="27"/>
      <c r="I25" s="25"/>
      <c r="J25" s="25"/>
      <c r="K25" s="25"/>
      <c r="L25" s="25"/>
      <c r="M25" s="25"/>
      <c r="N25" s="26">
        <v>4</v>
      </c>
      <c r="O25" s="13"/>
      <c r="P25" s="13"/>
      <c r="Q25" s="14"/>
      <c r="S25" s="39"/>
      <c r="T25" s="39"/>
      <c r="U25" s="40"/>
      <c r="V25" s="40"/>
      <c r="W25" s="40"/>
      <c r="X25" s="16"/>
      <c r="Y25" s="16"/>
      <c r="Z25" s="16"/>
      <c r="AA25" s="16"/>
      <c r="AB25" s="16"/>
      <c r="AC25" s="16"/>
    </row>
    <row r="26" spans="2:29" ht="80.099999999999994" customHeight="1" x14ac:dyDescent="0.15">
      <c r="B26" s="50" t="s">
        <v>272</v>
      </c>
      <c r="C26" s="51" t="s">
        <v>26</v>
      </c>
      <c r="D26" s="52" t="s">
        <v>61</v>
      </c>
      <c r="E26" s="53" t="s">
        <v>14</v>
      </c>
      <c r="F26" s="54" t="s">
        <v>20</v>
      </c>
      <c r="G26" s="54" t="s">
        <v>62</v>
      </c>
      <c r="H26" s="55" t="s">
        <v>63</v>
      </c>
      <c r="I26" s="56">
        <v>45748</v>
      </c>
      <c r="J26" s="56">
        <v>46112</v>
      </c>
      <c r="K26" s="53" t="s">
        <v>18</v>
      </c>
      <c r="L26" s="53"/>
      <c r="M26" s="57"/>
      <c r="N26" s="58">
        <v>1</v>
      </c>
      <c r="O26" s="7"/>
      <c r="P26" s="7"/>
      <c r="Q26" s="11"/>
      <c r="U26" s="38"/>
      <c r="V26" s="38"/>
      <c r="W26" s="38"/>
      <c r="X26" s="12"/>
      <c r="Y26" s="12"/>
      <c r="Z26" s="12"/>
      <c r="AA26" s="12"/>
      <c r="AB26" s="12"/>
      <c r="AC26" s="12"/>
    </row>
    <row r="27" spans="2:29" s="15" customFormat="1" ht="30" customHeight="1" thickBot="1" x14ac:dyDescent="0.2">
      <c r="B27" s="28" t="s">
        <v>4</v>
      </c>
      <c r="C27" s="48"/>
      <c r="D27" s="29"/>
      <c r="E27" s="30"/>
      <c r="F27" s="30"/>
      <c r="G27" s="30"/>
      <c r="H27" s="30"/>
      <c r="I27" s="31"/>
      <c r="J27" s="31"/>
      <c r="K27" s="31"/>
      <c r="L27" s="31"/>
      <c r="M27" s="31"/>
      <c r="N27" s="32">
        <v>1</v>
      </c>
      <c r="O27" s="13"/>
      <c r="P27" s="13"/>
      <c r="Q27" s="14"/>
      <c r="S27" s="39"/>
      <c r="T27" s="39"/>
      <c r="U27" s="40"/>
      <c r="V27" s="40"/>
      <c r="W27" s="40"/>
      <c r="X27" s="16"/>
      <c r="Y27" s="16"/>
      <c r="Z27" s="16"/>
      <c r="AA27" s="16"/>
      <c r="AB27" s="16"/>
      <c r="AC27" s="16"/>
    </row>
    <row r="28" spans="2:29" ht="80.099999999999994" customHeight="1" thickTop="1" x14ac:dyDescent="0.15">
      <c r="B28" s="50" t="s">
        <v>273</v>
      </c>
      <c r="C28" s="51" t="s">
        <v>186</v>
      </c>
      <c r="D28" s="52" t="s">
        <v>166</v>
      </c>
      <c r="E28" s="53" t="s">
        <v>66</v>
      </c>
      <c r="F28" s="54" t="s">
        <v>15</v>
      </c>
      <c r="G28" s="54" t="s">
        <v>135</v>
      </c>
      <c r="H28" s="55" t="s">
        <v>167</v>
      </c>
      <c r="I28" s="53" t="s">
        <v>55</v>
      </c>
      <c r="J28" s="53" t="s">
        <v>103</v>
      </c>
      <c r="K28" s="53" t="s">
        <v>67</v>
      </c>
      <c r="L28" s="53">
        <v>6</v>
      </c>
      <c r="M28" s="57"/>
      <c r="N28" s="58">
        <v>2</v>
      </c>
      <c r="O28" s="7"/>
      <c r="P28" s="7"/>
      <c r="Q28" s="11"/>
      <c r="U28" s="38"/>
      <c r="V28" s="38"/>
      <c r="W28" s="38"/>
      <c r="X28" s="12"/>
      <c r="Y28" s="12"/>
      <c r="Z28" s="12"/>
      <c r="AA28" s="12"/>
      <c r="AB28" s="12"/>
      <c r="AC28" s="12"/>
    </row>
    <row r="29" spans="2:29" s="15" customFormat="1" ht="30" customHeight="1" thickBot="1" x14ac:dyDescent="0.2">
      <c r="B29" s="28" t="s">
        <v>4</v>
      </c>
      <c r="C29" s="48"/>
      <c r="D29" s="29"/>
      <c r="E29" s="30"/>
      <c r="F29" s="30"/>
      <c r="G29" s="30"/>
      <c r="H29" s="30"/>
      <c r="I29" s="31"/>
      <c r="J29" s="31"/>
      <c r="K29" s="31"/>
      <c r="L29" s="31"/>
      <c r="M29" s="31"/>
      <c r="N29" s="32">
        <v>2</v>
      </c>
      <c r="O29" s="13"/>
      <c r="P29" s="13"/>
      <c r="Q29" s="14"/>
      <c r="S29" s="39"/>
      <c r="T29" s="39"/>
      <c r="U29" s="40"/>
      <c r="V29" s="40"/>
      <c r="W29" s="40"/>
      <c r="X29" s="16"/>
      <c r="Y29" s="16"/>
      <c r="Z29" s="16"/>
      <c r="AA29" s="16"/>
      <c r="AB29" s="16"/>
      <c r="AC29" s="16"/>
    </row>
    <row r="30" spans="2:29" ht="80.099999999999994" customHeight="1" thickTop="1" x14ac:dyDescent="0.15">
      <c r="B30" s="59" t="s">
        <v>274</v>
      </c>
      <c r="C30" s="60" t="s">
        <v>186</v>
      </c>
      <c r="D30" s="61" t="s">
        <v>168</v>
      </c>
      <c r="E30" s="53" t="s">
        <v>66</v>
      </c>
      <c r="F30" s="62" t="s">
        <v>15</v>
      </c>
      <c r="G30" s="43" t="s">
        <v>169</v>
      </c>
      <c r="H30" s="63" t="s">
        <v>170</v>
      </c>
      <c r="I30" s="43" t="s">
        <v>55</v>
      </c>
      <c r="J30" s="43" t="s">
        <v>103</v>
      </c>
      <c r="K30" s="43" t="s">
        <v>18</v>
      </c>
      <c r="L30" s="43"/>
      <c r="M30" s="64"/>
      <c r="N30" s="58">
        <v>1</v>
      </c>
      <c r="O30" s="7"/>
      <c r="P30" s="7"/>
      <c r="Q30" s="11"/>
      <c r="U30" s="38"/>
      <c r="V30" s="38"/>
      <c r="W30" s="38"/>
      <c r="X30" s="12"/>
      <c r="Y30" s="12"/>
      <c r="Z30" s="12"/>
      <c r="AA30" s="12"/>
      <c r="AB30" s="12"/>
      <c r="AC30" s="12"/>
    </row>
    <row r="31" spans="2:29" s="15" customFormat="1" ht="30" customHeight="1" thickBot="1" x14ac:dyDescent="0.2">
      <c r="B31" s="28" t="s">
        <v>4</v>
      </c>
      <c r="C31" s="48"/>
      <c r="D31" s="29"/>
      <c r="E31" s="30"/>
      <c r="F31" s="30"/>
      <c r="G31" s="30"/>
      <c r="H31" s="30"/>
      <c r="I31" s="31"/>
      <c r="J31" s="31"/>
      <c r="K31" s="31"/>
      <c r="L31" s="31"/>
      <c r="M31" s="31"/>
      <c r="N31" s="32">
        <v>1</v>
      </c>
      <c r="O31" s="13"/>
      <c r="P31" s="13"/>
      <c r="Q31" s="14"/>
      <c r="S31" s="39"/>
      <c r="T31" s="39"/>
      <c r="U31" s="40"/>
      <c r="V31" s="40"/>
      <c r="W31" s="40"/>
      <c r="X31" s="16"/>
      <c r="Y31" s="16"/>
      <c r="Z31" s="16"/>
      <c r="AA31" s="16"/>
      <c r="AB31" s="16"/>
      <c r="AC31" s="16"/>
    </row>
    <row r="32" spans="2:29" ht="80.099999999999994" customHeight="1" thickTop="1" x14ac:dyDescent="0.15">
      <c r="B32" s="59" t="s">
        <v>275</v>
      </c>
      <c r="C32" s="60" t="s">
        <v>186</v>
      </c>
      <c r="D32" s="61" t="s">
        <v>171</v>
      </c>
      <c r="E32" s="53" t="s">
        <v>66</v>
      </c>
      <c r="F32" s="62" t="s">
        <v>15</v>
      </c>
      <c r="G32" s="43" t="s">
        <v>135</v>
      </c>
      <c r="H32" s="63" t="s">
        <v>172</v>
      </c>
      <c r="I32" s="43" t="s">
        <v>55</v>
      </c>
      <c r="J32" s="43" t="s">
        <v>173</v>
      </c>
      <c r="K32" s="43" t="s">
        <v>67</v>
      </c>
      <c r="L32" s="43">
        <v>6</v>
      </c>
      <c r="M32" s="64" t="s">
        <v>174</v>
      </c>
      <c r="N32" s="58">
        <v>1</v>
      </c>
      <c r="O32" s="7"/>
      <c r="P32" s="7"/>
      <c r="Q32" s="11"/>
      <c r="U32" s="38"/>
      <c r="V32" s="38"/>
      <c r="W32" s="38"/>
      <c r="X32" s="12"/>
      <c r="Y32" s="12"/>
      <c r="Z32" s="12"/>
      <c r="AA32" s="12"/>
      <c r="AB32" s="12"/>
      <c r="AC32" s="12"/>
    </row>
    <row r="33" spans="2:29" ht="80.099999999999994" customHeight="1" x14ac:dyDescent="0.15">
      <c r="B33" s="59" t="s">
        <v>276</v>
      </c>
      <c r="C33" s="60" t="s">
        <v>186</v>
      </c>
      <c r="D33" s="61" t="s">
        <v>171</v>
      </c>
      <c r="E33" s="53" t="s">
        <v>66</v>
      </c>
      <c r="F33" s="62" t="s">
        <v>20</v>
      </c>
      <c r="G33" s="43" t="s">
        <v>175</v>
      </c>
      <c r="H33" s="63" t="s">
        <v>176</v>
      </c>
      <c r="I33" s="43" t="s">
        <v>55</v>
      </c>
      <c r="J33" s="43" t="s">
        <v>56</v>
      </c>
      <c r="K33" s="43" t="s">
        <v>18</v>
      </c>
      <c r="L33" s="43"/>
      <c r="M33" s="64" t="s">
        <v>174</v>
      </c>
      <c r="N33" s="65">
        <v>2</v>
      </c>
      <c r="O33" s="7"/>
      <c r="P33" s="7"/>
      <c r="Q33" s="11"/>
      <c r="U33" s="38"/>
      <c r="V33" s="38"/>
      <c r="W33" s="38"/>
      <c r="X33" s="12"/>
      <c r="Y33" s="12"/>
      <c r="Z33" s="12"/>
      <c r="AA33" s="12"/>
      <c r="AB33" s="12"/>
      <c r="AC33" s="12"/>
    </row>
    <row r="34" spans="2:29" ht="80.099999999999994" customHeight="1" x14ac:dyDescent="0.15">
      <c r="B34" s="59" t="s">
        <v>277</v>
      </c>
      <c r="C34" s="60" t="s">
        <v>186</v>
      </c>
      <c r="D34" s="61" t="s">
        <v>171</v>
      </c>
      <c r="E34" s="53" t="s">
        <v>66</v>
      </c>
      <c r="F34" s="62" t="s">
        <v>20</v>
      </c>
      <c r="G34" s="43" t="s">
        <v>175</v>
      </c>
      <c r="H34" s="63" t="s">
        <v>176</v>
      </c>
      <c r="I34" s="43" t="s">
        <v>55</v>
      </c>
      <c r="J34" s="43" t="s">
        <v>103</v>
      </c>
      <c r="K34" s="43" t="s">
        <v>18</v>
      </c>
      <c r="L34" s="43"/>
      <c r="M34" s="64" t="s">
        <v>174</v>
      </c>
      <c r="N34" s="65">
        <v>1</v>
      </c>
      <c r="O34" s="7"/>
      <c r="P34" s="7"/>
      <c r="Q34" s="11"/>
      <c r="U34" s="38"/>
      <c r="V34" s="38"/>
      <c r="W34" s="38"/>
      <c r="X34" s="12"/>
      <c r="Y34" s="12"/>
      <c r="Z34" s="12"/>
      <c r="AA34" s="12"/>
      <c r="AB34" s="12"/>
      <c r="AC34" s="12"/>
    </row>
    <row r="35" spans="2:29" ht="80.099999999999994" customHeight="1" x14ac:dyDescent="0.15">
      <c r="B35" s="59" t="s">
        <v>278</v>
      </c>
      <c r="C35" s="60" t="s">
        <v>186</v>
      </c>
      <c r="D35" s="61" t="s">
        <v>171</v>
      </c>
      <c r="E35" s="53" t="s">
        <v>66</v>
      </c>
      <c r="F35" s="62" t="s">
        <v>15</v>
      </c>
      <c r="G35" s="43" t="s">
        <v>68</v>
      </c>
      <c r="H35" s="63" t="s">
        <v>177</v>
      </c>
      <c r="I35" s="43" t="s">
        <v>55</v>
      </c>
      <c r="J35" s="43" t="s">
        <v>56</v>
      </c>
      <c r="K35" s="43" t="s">
        <v>67</v>
      </c>
      <c r="L35" s="43">
        <v>6</v>
      </c>
      <c r="M35" s="64" t="s">
        <v>174</v>
      </c>
      <c r="N35" s="65">
        <v>3</v>
      </c>
      <c r="O35" s="7"/>
      <c r="P35" s="7"/>
      <c r="Q35" s="11"/>
      <c r="U35" s="38"/>
      <c r="V35" s="38"/>
      <c r="W35" s="38"/>
      <c r="X35" s="12"/>
      <c r="Y35" s="12"/>
      <c r="Z35" s="12"/>
      <c r="AA35" s="12"/>
      <c r="AB35" s="12"/>
      <c r="AC35" s="12"/>
    </row>
    <row r="36" spans="2:29" ht="120" customHeight="1" x14ac:dyDescent="0.15">
      <c r="B36" s="59" t="s">
        <v>279</v>
      </c>
      <c r="C36" s="60" t="s">
        <v>186</v>
      </c>
      <c r="D36" s="61" t="s">
        <v>171</v>
      </c>
      <c r="E36" s="43" t="s">
        <v>66</v>
      </c>
      <c r="F36" s="62" t="s">
        <v>15</v>
      </c>
      <c r="G36" s="43" t="s">
        <v>178</v>
      </c>
      <c r="H36" s="49" t="s">
        <v>179</v>
      </c>
      <c r="I36" s="43" t="s">
        <v>55</v>
      </c>
      <c r="J36" s="43" t="s">
        <v>103</v>
      </c>
      <c r="K36" s="43" t="s">
        <v>18</v>
      </c>
      <c r="L36" s="43"/>
      <c r="M36" s="64" t="s">
        <v>174</v>
      </c>
      <c r="N36" s="65">
        <v>1</v>
      </c>
      <c r="O36" s="7"/>
      <c r="P36" s="7"/>
      <c r="Q36" s="11"/>
      <c r="U36" s="38"/>
      <c r="V36" s="38"/>
      <c r="W36" s="38"/>
      <c r="X36" s="12"/>
      <c r="Y36" s="12"/>
      <c r="Z36" s="12"/>
      <c r="AA36" s="12"/>
      <c r="AB36" s="12"/>
      <c r="AC36" s="12"/>
    </row>
    <row r="37" spans="2:29" s="15" customFormat="1" ht="30" customHeight="1" thickBot="1" x14ac:dyDescent="0.2">
      <c r="B37" s="28" t="s">
        <v>4</v>
      </c>
      <c r="C37" s="48"/>
      <c r="D37" s="29"/>
      <c r="E37" s="30"/>
      <c r="F37" s="30"/>
      <c r="G37" s="30"/>
      <c r="H37" s="30"/>
      <c r="I37" s="31"/>
      <c r="J37" s="31"/>
      <c r="K37" s="31"/>
      <c r="L37" s="31"/>
      <c r="M37" s="31"/>
      <c r="N37" s="32">
        <v>8</v>
      </c>
      <c r="O37" s="13"/>
      <c r="P37" s="13"/>
      <c r="Q37" s="14"/>
      <c r="S37" s="39"/>
      <c r="T37" s="39"/>
      <c r="U37" s="40"/>
      <c r="V37" s="40"/>
      <c r="W37" s="40"/>
      <c r="X37" s="16"/>
      <c r="Y37" s="16"/>
      <c r="Z37" s="16"/>
      <c r="AA37" s="16"/>
      <c r="AB37" s="16"/>
      <c r="AC37" s="16"/>
    </row>
    <row r="38" spans="2:29" ht="79.5" customHeight="1" thickTop="1" x14ac:dyDescent="0.15">
      <c r="B38" s="76" t="s">
        <v>280</v>
      </c>
      <c r="C38" s="51" t="s">
        <v>74</v>
      </c>
      <c r="D38" s="83" t="s">
        <v>65</v>
      </c>
      <c r="E38" s="84" t="s">
        <v>66</v>
      </c>
      <c r="F38" s="85" t="s">
        <v>15</v>
      </c>
      <c r="G38" s="85" t="s">
        <v>190</v>
      </c>
      <c r="H38" s="86" t="s">
        <v>191</v>
      </c>
      <c r="I38" s="87">
        <v>45748</v>
      </c>
      <c r="J38" s="87">
        <v>46112</v>
      </c>
      <c r="K38" s="143" t="s">
        <v>67</v>
      </c>
      <c r="L38" s="143" t="s">
        <v>192</v>
      </c>
      <c r="M38" s="88" t="s">
        <v>193</v>
      </c>
      <c r="N38" s="58">
        <v>1</v>
      </c>
      <c r="O38" s="7"/>
      <c r="P38" s="7"/>
      <c r="Q38" s="11"/>
      <c r="U38" s="38"/>
      <c r="V38" s="38"/>
      <c r="W38" s="38"/>
      <c r="X38" s="12"/>
      <c r="Y38" s="12"/>
      <c r="Z38" s="12"/>
      <c r="AA38" s="12"/>
      <c r="AB38" s="12"/>
      <c r="AC38" s="12"/>
    </row>
    <row r="39" spans="2:29" ht="79.5" customHeight="1" x14ac:dyDescent="0.15">
      <c r="B39" s="59" t="s">
        <v>281</v>
      </c>
      <c r="C39" s="60" t="s">
        <v>74</v>
      </c>
      <c r="D39" s="89" t="s">
        <v>65</v>
      </c>
      <c r="E39" s="84" t="s">
        <v>66</v>
      </c>
      <c r="F39" s="90" t="s">
        <v>15</v>
      </c>
      <c r="G39" s="42" t="s">
        <v>169</v>
      </c>
      <c r="H39" s="91" t="s">
        <v>194</v>
      </c>
      <c r="I39" s="92">
        <v>45748</v>
      </c>
      <c r="J39" s="93">
        <v>45930</v>
      </c>
      <c r="K39" s="94" t="s">
        <v>18</v>
      </c>
      <c r="L39" s="42"/>
      <c r="M39" s="95" t="s">
        <v>195</v>
      </c>
      <c r="N39" s="65">
        <v>1</v>
      </c>
      <c r="O39" s="7"/>
      <c r="P39" s="7"/>
      <c r="Q39" s="11"/>
      <c r="U39" s="38"/>
      <c r="V39" s="38"/>
      <c r="W39" s="38"/>
      <c r="X39" s="12"/>
      <c r="Y39" s="12"/>
      <c r="Z39" s="12"/>
      <c r="AA39" s="12"/>
      <c r="AB39" s="12"/>
      <c r="AC39" s="12"/>
    </row>
    <row r="40" spans="2:29" ht="79.5" customHeight="1" thickBot="1" x14ac:dyDescent="0.2">
      <c r="B40" s="67" t="s">
        <v>282</v>
      </c>
      <c r="C40" s="68" t="s">
        <v>74</v>
      </c>
      <c r="D40" s="96" t="s">
        <v>65</v>
      </c>
      <c r="E40" s="97" t="s">
        <v>66</v>
      </c>
      <c r="F40" s="98" t="s">
        <v>15</v>
      </c>
      <c r="G40" s="98" t="s">
        <v>169</v>
      </c>
      <c r="H40" s="99" t="s">
        <v>196</v>
      </c>
      <c r="I40" s="75">
        <v>45748</v>
      </c>
      <c r="J40" s="75">
        <v>46112</v>
      </c>
      <c r="K40" s="97" t="s">
        <v>67</v>
      </c>
      <c r="L40" s="97" t="s">
        <v>192</v>
      </c>
      <c r="M40" s="100" t="s">
        <v>197</v>
      </c>
      <c r="N40" s="73">
        <v>1</v>
      </c>
      <c r="O40" s="7"/>
      <c r="P40" s="7"/>
      <c r="Q40" s="11"/>
      <c r="U40" s="38"/>
      <c r="V40" s="38"/>
      <c r="W40" s="38"/>
      <c r="X40" s="12"/>
      <c r="Y40" s="12"/>
      <c r="Z40" s="12"/>
      <c r="AA40" s="12"/>
      <c r="AB40" s="12"/>
      <c r="AC40" s="12"/>
    </row>
    <row r="41" spans="2:29" s="15" customFormat="1" ht="30" customHeight="1" thickTop="1" thickBot="1" x14ac:dyDescent="0.2">
      <c r="B41" s="28" t="s">
        <v>4</v>
      </c>
      <c r="C41" s="48"/>
      <c r="D41" s="29"/>
      <c r="E41" s="30"/>
      <c r="F41" s="30"/>
      <c r="G41" s="30"/>
      <c r="H41" s="30"/>
      <c r="I41" s="31"/>
      <c r="J41" s="31"/>
      <c r="K41" s="31"/>
      <c r="L41" s="31"/>
      <c r="M41" s="31"/>
      <c r="N41" s="32">
        <v>3</v>
      </c>
      <c r="O41" s="13"/>
      <c r="P41" s="13"/>
      <c r="Q41" s="14"/>
      <c r="S41" s="39"/>
      <c r="T41" s="39"/>
      <c r="U41" s="40"/>
      <c r="V41" s="40"/>
      <c r="W41" s="40"/>
      <c r="X41" s="16"/>
      <c r="Y41" s="16"/>
      <c r="Z41" s="16"/>
      <c r="AA41" s="16"/>
      <c r="AB41" s="16"/>
      <c r="AC41" s="16"/>
    </row>
    <row r="42" spans="2:29" ht="80.099999999999994" customHeight="1" thickTop="1" x14ac:dyDescent="0.15">
      <c r="B42" s="76" t="s">
        <v>283</v>
      </c>
      <c r="C42" s="51" t="s">
        <v>74</v>
      </c>
      <c r="D42" s="89" t="s">
        <v>69</v>
      </c>
      <c r="E42" s="84" t="s">
        <v>66</v>
      </c>
      <c r="F42" s="90" t="s">
        <v>15</v>
      </c>
      <c r="G42" s="42" t="s">
        <v>345</v>
      </c>
      <c r="H42" s="91" t="s">
        <v>198</v>
      </c>
      <c r="I42" s="101">
        <v>45748</v>
      </c>
      <c r="J42" s="101">
        <v>46477</v>
      </c>
      <c r="K42" s="42" t="s">
        <v>67</v>
      </c>
      <c r="L42" s="42">
        <v>6</v>
      </c>
      <c r="M42" s="95" t="s">
        <v>71</v>
      </c>
      <c r="N42" s="58">
        <v>2</v>
      </c>
      <c r="O42" s="7"/>
      <c r="P42" s="7"/>
      <c r="Q42" s="11"/>
      <c r="U42" s="38"/>
      <c r="V42" s="38"/>
      <c r="W42" s="38"/>
      <c r="X42" s="12"/>
      <c r="Y42" s="12"/>
      <c r="Z42" s="12"/>
      <c r="AA42" s="12"/>
      <c r="AB42" s="12"/>
      <c r="AC42" s="12"/>
    </row>
    <row r="43" spans="2:29" ht="80.099999999999994" customHeight="1" x14ac:dyDescent="0.15">
      <c r="B43" s="59" t="s">
        <v>284</v>
      </c>
      <c r="C43" s="51" t="s">
        <v>74</v>
      </c>
      <c r="D43" s="83" t="s">
        <v>69</v>
      </c>
      <c r="E43" s="84" t="s">
        <v>66</v>
      </c>
      <c r="F43" s="85" t="s">
        <v>15</v>
      </c>
      <c r="G43" s="42" t="s">
        <v>199</v>
      </c>
      <c r="H43" s="91" t="s">
        <v>200</v>
      </c>
      <c r="I43" s="92">
        <v>45748</v>
      </c>
      <c r="J43" s="92">
        <v>46477</v>
      </c>
      <c r="K43" s="42" t="s">
        <v>67</v>
      </c>
      <c r="L43" s="42" t="s">
        <v>201</v>
      </c>
      <c r="M43" s="88" t="s">
        <v>71</v>
      </c>
      <c r="N43" s="65">
        <v>2</v>
      </c>
      <c r="O43" s="7"/>
      <c r="P43" s="7"/>
      <c r="Q43" s="11"/>
      <c r="U43" s="38"/>
      <c r="V43" s="38"/>
      <c r="W43" s="38"/>
      <c r="X43" s="12"/>
      <c r="Y43" s="12"/>
      <c r="Z43" s="12"/>
      <c r="AA43" s="12"/>
      <c r="AB43" s="12"/>
      <c r="AC43" s="12"/>
    </row>
    <row r="44" spans="2:29" ht="80.099999999999994" customHeight="1" x14ac:dyDescent="0.15">
      <c r="B44" s="59" t="s">
        <v>285</v>
      </c>
      <c r="C44" s="60" t="s">
        <v>74</v>
      </c>
      <c r="D44" s="89" t="s">
        <v>69</v>
      </c>
      <c r="E44" s="84" t="s">
        <v>66</v>
      </c>
      <c r="F44" s="90" t="s">
        <v>24</v>
      </c>
      <c r="G44" s="42" t="s">
        <v>202</v>
      </c>
      <c r="H44" s="91" t="s">
        <v>203</v>
      </c>
      <c r="I44" s="92">
        <v>46023</v>
      </c>
      <c r="J44" s="92">
        <v>46477</v>
      </c>
      <c r="K44" s="42" t="s">
        <v>67</v>
      </c>
      <c r="L44" s="42" t="s">
        <v>201</v>
      </c>
      <c r="M44" s="95" t="s">
        <v>71</v>
      </c>
      <c r="N44" s="65">
        <v>2</v>
      </c>
      <c r="O44" s="7"/>
      <c r="P44" s="7"/>
      <c r="Q44" s="11"/>
      <c r="U44" s="38"/>
      <c r="V44" s="38"/>
      <c r="W44" s="38"/>
      <c r="X44" s="12"/>
      <c r="Y44" s="12"/>
      <c r="Z44" s="12"/>
      <c r="AA44" s="12"/>
      <c r="AB44" s="12"/>
      <c r="AC44" s="12"/>
    </row>
    <row r="45" spans="2:29" ht="80.099999999999994" customHeight="1" x14ac:dyDescent="0.15">
      <c r="B45" s="59" t="s">
        <v>286</v>
      </c>
      <c r="C45" s="60" t="s">
        <v>74</v>
      </c>
      <c r="D45" s="89" t="s">
        <v>69</v>
      </c>
      <c r="E45" s="84" t="s">
        <v>66</v>
      </c>
      <c r="F45" s="90" t="s">
        <v>20</v>
      </c>
      <c r="G45" s="42" t="s">
        <v>204</v>
      </c>
      <c r="H45" s="91" t="s">
        <v>205</v>
      </c>
      <c r="I45" s="92">
        <v>45748</v>
      </c>
      <c r="J45" s="92">
        <v>46112</v>
      </c>
      <c r="K45" s="42" t="s">
        <v>67</v>
      </c>
      <c r="L45" s="42">
        <v>6</v>
      </c>
      <c r="M45" s="88" t="s">
        <v>71</v>
      </c>
      <c r="N45" s="65">
        <v>3</v>
      </c>
      <c r="O45" s="7"/>
      <c r="P45" s="7"/>
      <c r="Q45" s="11"/>
      <c r="U45" s="38"/>
      <c r="V45" s="38"/>
      <c r="W45" s="38"/>
      <c r="X45" s="12"/>
      <c r="Y45" s="12"/>
      <c r="Z45" s="12"/>
      <c r="AA45" s="12"/>
      <c r="AB45" s="12"/>
      <c r="AC45" s="12"/>
    </row>
    <row r="46" spans="2:29" s="15" customFormat="1" ht="30" customHeight="1" thickBot="1" x14ac:dyDescent="0.2">
      <c r="B46" s="28" t="s">
        <v>4</v>
      </c>
      <c r="C46" s="48"/>
      <c r="D46" s="29"/>
      <c r="E46" s="30"/>
      <c r="F46" s="30"/>
      <c r="G46" s="30"/>
      <c r="H46" s="30"/>
      <c r="I46" s="31"/>
      <c r="J46" s="31"/>
      <c r="K46" s="31"/>
      <c r="L46" s="31"/>
      <c r="M46" s="31"/>
      <c r="N46" s="32">
        <f>SUM(N42:N45)</f>
        <v>9</v>
      </c>
      <c r="O46" s="13"/>
      <c r="P46" s="13"/>
      <c r="Q46" s="14"/>
      <c r="S46" s="39"/>
      <c r="T46" s="39"/>
      <c r="U46" s="40"/>
      <c r="V46" s="40"/>
      <c r="W46" s="40"/>
      <c r="X46" s="16"/>
      <c r="Y46" s="16"/>
      <c r="Z46" s="16"/>
      <c r="AA46" s="16"/>
      <c r="AB46" s="16"/>
      <c r="AC46" s="16"/>
    </row>
    <row r="47" spans="2:29" ht="103.5" customHeight="1" thickTop="1" x14ac:dyDescent="0.15">
      <c r="B47" s="59" t="s">
        <v>287</v>
      </c>
      <c r="C47" s="60" t="s">
        <v>74</v>
      </c>
      <c r="D47" s="89" t="s">
        <v>72</v>
      </c>
      <c r="E47" s="84" t="s">
        <v>66</v>
      </c>
      <c r="F47" s="90" t="s">
        <v>15</v>
      </c>
      <c r="G47" s="42" t="s">
        <v>206</v>
      </c>
      <c r="H47" s="91" t="s">
        <v>207</v>
      </c>
      <c r="I47" s="42" t="s">
        <v>55</v>
      </c>
      <c r="J47" s="42" t="s">
        <v>56</v>
      </c>
      <c r="K47" s="42" t="s">
        <v>67</v>
      </c>
      <c r="L47" s="42" t="s">
        <v>192</v>
      </c>
      <c r="M47" s="148" t="s">
        <v>220</v>
      </c>
      <c r="N47" s="65">
        <v>5</v>
      </c>
      <c r="O47" s="7"/>
      <c r="P47" s="7"/>
      <c r="Q47" s="11"/>
      <c r="U47" s="38"/>
      <c r="V47" s="38"/>
      <c r="W47" s="38"/>
      <c r="X47" s="12"/>
      <c r="Y47" s="12"/>
      <c r="Z47" s="12"/>
      <c r="AA47" s="12"/>
      <c r="AB47" s="12"/>
      <c r="AC47" s="12"/>
    </row>
    <row r="48" spans="2:29" ht="103.5" customHeight="1" x14ac:dyDescent="0.15">
      <c r="B48" s="59" t="s">
        <v>288</v>
      </c>
      <c r="C48" s="60" t="s">
        <v>74</v>
      </c>
      <c r="D48" s="89" t="s">
        <v>72</v>
      </c>
      <c r="E48" s="84" t="s">
        <v>66</v>
      </c>
      <c r="F48" s="90" t="s">
        <v>15</v>
      </c>
      <c r="G48" s="42" t="s">
        <v>208</v>
      </c>
      <c r="H48" s="91" t="s">
        <v>209</v>
      </c>
      <c r="I48" s="42" t="s">
        <v>55</v>
      </c>
      <c r="J48" s="42" t="s">
        <v>56</v>
      </c>
      <c r="K48" s="42" t="s">
        <v>67</v>
      </c>
      <c r="L48" s="42" t="s">
        <v>192</v>
      </c>
      <c r="M48" s="149"/>
      <c r="N48" s="65">
        <v>1</v>
      </c>
      <c r="O48" s="7"/>
      <c r="P48" s="7"/>
      <c r="Q48" s="11"/>
      <c r="U48" s="38"/>
      <c r="V48" s="38"/>
      <c r="W48" s="38"/>
      <c r="X48" s="12"/>
      <c r="Y48" s="12"/>
      <c r="Z48" s="12"/>
      <c r="AA48" s="12"/>
      <c r="AB48" s="12"/>
      <c r="AC48" s="12"/>
    </row>
    <row r="49" spans="2:29" ht="103.5" customHeight="1" x14ac:dyDescent="0.15">
      <c r="B49" s="59" t="s">
        <v>289</v>
      </c>
      <c r="C49" s="60" t="s">
        <v>74</v>
      </c>
      <c r="D49" s="89" t="s">
        <v>72</v>
      </c>
      <c r="E49" s="84" t="s">
        <v>66</v>
      </c>
      <c r="F49" s="90" t="s">
        <v>15</v>
      </c>
      <c r="G49" s="42" t="s">
        <v>73</v>
      </c>
      <c r="H49" s="91" t="s">
        <v>210</v>
      </c>
      <c r="I49" s="42" t="s">
        <v>55</v>
      </c>
      <c r="J49" s="42" t="s">
        <v>56</v>
      </c>
      <c r="K49" s="42" t="s">
        <v>67</v>
      </c>
      <c r="L49" s="42" t="s">
        <v>192</v>
      </c>
      <c r="M49" s="149"/>
      <c r="N49" s="65">
        <v>5</v>
      </c>
      <c r="O49" s="7"/>
      <c r="P49" s="7"/>
      <c r="Q49" s="11"/>
      <c r="U49" s="38"/>
      <c r="V49" s="38"/>
      <c r="W49" s="38"/>
      <c r="X49" s="12"/>
      <c r="Y49" s="12"/>
      <c r="Z49" s="12"/>
      <c r="AA49" s="12"/>
      <c r="AB49" s="12"/>
      <c r="AC49" s="12"/>
    </row>
    <row r="50" spans="2:29" ht="103.5" customHeight="1" x14ac:dyDescent="0.15">
      <c r="B50" s="59" t="s">
        <v>290</v>
      </c>
      <c r="C50" s="60" t="s">
        <v>74</v>
      </c>
      <c r="D50" s="89" t="s">
        <v>72</v>
      </c>
      <c r="E50" s="84" t="s">
        <v>66</v>
      </c>
      <c r="F50" s="90" t="s">
        <v>15</v>
      </c>
      <c r="G50" s="42" t="s">
        <v>211</v>
      </c>
      <c r="H50" s="91" t="s">
        <v>212</v>
      </c>
      <c r="I50" s="42" t="s">
        <v>55</v>
      </c>
      <c r="J50" s="42" t="s">
        <v>56</v>
      </c>
      <c r="K50" s="42" t="s">
        <v>67</v>
      </c>
      <c r="L50" s="42" t="s">
        <v>192</v>
      </c>
      <c r="M50" s="149"/>
      <c r="N50" s="65">
        <v>7</v>
      </c>
      <c r="O50" s="7"/>
      <c r="P50" s="7"/>
      <c r="Q50" s="11"/>
      <c r="U50" s="38"/>
      <c r="V50" s="38"/>
      <c r="W50" s="38"/>
      <c r="X50" s="12"/>
      <c r="Y50" s="12"/>
      <c r="Z50" s="12"/>
      <c r="AA50" s="12"/>
      <c r="AB50" s="12"/>
      <c r="AC50" s="12"/>
    </row>
    <row r="51" spans="2:29" ht="75" customHeight="1" x14ac:dyDescent="0.15">
      <c r="B51" s="59" t="s">
        <v>291</v>
      </c>
      <c r="C51" s="51" t="s">
        <v>74</v>
      </c>
      <c r="D51" s="83" t="s">
        <v>72</v>
      </c>
      <c r="E51" s="84" t="s">
        <v>66</v>
      </c>
      <c r="F51" s="85" t="s">
        <v>24</v>
      </c>
      <c r="G51" s="85" t="s">
        <v>213</v>
      </c>
      <c r="H51" s="86" t="s">
        <v>214</v>
      </c>
      <c r="I51" s="143" t="s">
        <v>55</v>
      </c>
      <c r="J51" s="143" t="s">
        <v>56</v>
      </c>
      <c r="K51" s="143" t="s">
        <v>67</v>
      </c>
      <c r="L51" s="143" t="s">
        <v>192</v>
      </c>
      <c r="M51" s="149"/>
      <c r="N51" s="65">
        <v>1</v>
      </c>
      <c r="O51" s="7"/>
      <c r="P51" s="7"/>
      <c r="Q51" s="11"/>
      <c r="U51" s="38"/>
      <c r="V51" s="38"/>
      <c r="W51" s="38"/>
      <c r="X51" s="12"/>
      <c r="Y51" s="12"/>
      <c r="Z51" s="12"/>
      <c r="AA51" s="12"/>
      <c r="AB51" s="12"/>
      <c r="AC51" s="12"/>
    </row>
    <row r="52" spans="2:29" ht="75" customHeight="1" x14ac:dyDescent="0.15">
      <c r="B52" s="59" t="s">
        <v>292</v>
      </c>
      <c r="C52" s="60" t="s">
        <v>74</v>
      </c>
      <c r="D52" s="89" t="s">
        <v>72</v>
      </c>
      <c r="E52" s="84" t="s">
        <v>66</v>
      </c>
      <c r="F52" s="90" t="s">
        <v>24</v>
      </c>
      <c r="G52" s="42" t="s">
        <v>215</v>
      </c>
      <c r="H52" s="91" t="s">
        <v>216</v>
      </c>
      <c r="I52" s="42" t="s">
        <v>55</v>
      </c>
      <c r="J52" s="42" t="s">
        <v>56</v>
      </c>
      <c r="K52" s="42" t="s">
        <v>67</v>
      </c>
      <c r="L52" s="42" t="s">
        <v>192</v>
      </c>
      <c r="M52" s="149"/>
      <c r="N52" s="65">
        <v>2</v>
      </c>
      <c r="O52" s="7"/>
      <c r="P52" s="7"/>
      <c r="Q52" s="11"/>
      <c r="U52" s="38"/>
      <c r="V52" s="38"/>
      <c r="W52" s="38"/>
      <c r="X52" s="12"/>
      <c r="Y52" s="12"/>
      <c r="Z52" s="12"/>
      <c r="AA52" s="12"/>
      <c r="AB52" s="12"/>
      <c r="AC52" s="12"/>
    </row>
    <row r="53" spans="2:29" ht="75" customHeight="1" x14ac:dyDescent="0.15">
      <c r="B53" s="59" t="s">
        <v>293</v>
      </c>
      <c r="C53" s="60" t="s">
        <v>74</v>
      </c>
      <c r="D53" s="89" t="s">
        <v>72</v>
      </c>
      <c r="E53" s="84" t="s">
        <v>66</v>
      </c>
      <c r="F53" s="90" t="s">
        <v>24</v>
      </c>
      <c r="G53" s="42" t="s">
        <v>215</v>
      </c>
      <c r="H53" s="91" t="s">
        <v>217</v>
      </c>
      <c r="I53" s="42" t="s">
        <v>55</v>
      </c>
      <c r="J53" s="42" t="s">
        <v>56</v>
      </c>
      <c r="K53" s="42" t="s">
        <v>67</v>
      </c>
      <c r="L53" s="42" t="s">
        <v>192</v>
      </c>
      <c r="M53" s="149"/>
      <c r="N53" s="65">
        <v>3</v>
      </c>
      <c r="O53" s="7"/>
      <c r="P53" s="7"/>
      <c r="Q53" s="11"/>
      <c r="U53" s="38"/>
      <c r="V53" s="38"/>
      <c r="W53" s="38"/>
      <c r="X53" s="12"/>
      <c r="Y53" s="12"/>
      <c r="Z53" s="12"/>
      <c r="AA53" s="12"/>
      <c r="AB53" s="12"/>
      <c r="AC53" s="12"/>
    </row>
    <row r="54" spans="2:29" ht="80.099999999999994" customHeight="1" x14ac:dyDescent="0.15">
      <c r="B54" s="59" t="s">
        <v>294</v>
      </c>
      <c r="C54" s="60" t="s">
        <v>74</v>
      </c>
      <c r="D54" s="61" t="s">
        <v>72</v>
      </c>
      <c r="E54" s="43" t="s">
        <v>66</v>
      </c>
      <c r="F54" s="62" t="s">
        <v>22</v>
      </c>
      <c r="G54" s="43" t="s">
        <v>218</v>
      </c>
      <c r="H54" s="49" t="s">
        <v>219</v>
      </c>
      <c r="I54" s="43" t="s">
        <v>55</v>
      </c>
      <c r="J54" s="43" t="s">
        <v>56</v>
      </c>
      <c r="K54" s="43" t="s">
        <v>67</v>
      </c>
      <c r="L54" s="43" t="s">
        <v>192</v>
      </c>
      <c r="M54" s="150"/>
      <c r="N54" s="65">
        <v>1</v>
      </c>
      <c r="O54" s="7"/>
      <c r="P54" s="7"/>
      <c r="Q54" s="11"/>
    </row>
    <row r="55" spans="2:29" ht="60" hidden="1" customHeight="1" thickBot="1" x14ac:dyDescent="0.2">
      <c r="B55" s="157"/>
      <c r="C55" s="158"/>
      <c r="D55" s="158"/>
      <c r="E55" s="158"/>
      <c r="F55" s="158"/>
      <c r="G55" s="159"/>
      <c r="H55" s="160"/>
      <c r="I55" s="161"/>
      <c r="J55" s="161"/>
      <c r="K55" s="161"/>
      <c r="L55" s="161"/>
      <c r="M55" s="162"/>
      <c r="N55" s="182"/>
      <c r="O55" s="7"/>
      <c r="P55" s="7"/>
      <c r="Q55" s="11"/>
    </row>
    <row r="56" spans="2:29" s="15" customFormat="1" ht="30" customHeight="1" thickBot="1" x14ac:dyDescent="0.2">
      <c r="B56" s="28" t="s">
        <v>4</v>
      </c>
      <c r="C56" s="48"/>
      <c r="D56" s="29"/>
      <c r="E56" s="30"/>
      <c r="F56" s="30"/>
      <c r="G56" s="30"/>
      <c r="H56" s="30"/>
      <c r="I56" s="31"/>
      <c r="J56" s="31"/>
      <c r="K56" s="31"/>
      <c r="L56" s="31"/>
      <c r="M56" s="31"/>
      <c r="N56" s="32">
        <f>SUM(N47:N54)</f>
        <v>25</v>
      </c>
      <c r="O56" s="13"/>
      <c r="P56" s="13"/>
      <c r="Q56" s="14"/>
      <c r="S56" s="39"/>
      <c r="T56" s="39"/>
      <c r="U56" s="40"/>
      <c r="V56" s="40"/>
      <c r="W56" s="40"/>
      <c r="X56" s="16"/>
      <c r="Y56" s="16"/>
      <c r="Z56" s="16"/>
      <c r="AA56" s="16"/>
      <c r="AB56" s="16"/>
      <c r="AC56" s="16"/>
    </row>
    <row r="57" spans="2:29" ht="80.099999999999994" customHeight="1" thickTop="1" x14ac:dyDescent="0.15">
      <c r="B57" s="102" t="s">
        <v>295</v>
      </c>
      <c r="C57" s="103" t="s">
        <v>74</v>
      </c>
      <c r="D57" s="104" t="s">
        <v>75</v>
      </c>
      <c r="E57" s="105" t="s">
        <v>66</v>
      </c>
      <c r="F57" s="106" t="s">
        <v>15</v>
      </c>
      <c r="G57" s="106" t="s">
        <v>68</v>
      </c>
      <c r="H57" s="107" t="s">
        <v>76</v>
      </c>
      <c r="I57" s="108">
        <v>45748</v>
      </c>
      <c r="J57" s="108">
        <v>46477</v>
      </c>
      <c r="K57" s="105" t="s">
        <v>67</v>
      </c>
      <c r="L57" s="105" t="s">
        <v>77</v>
      </c>
      <c r="M57" s="148" t="s">
        <v>221</v>
      </c>
      <c r="N57" s="109">
        <v>6</v>
      </c>
      <c r="O57" s="7"/>
      <c r="P57" s="7"/>
      <c r="Q57" s="11"/>
      <c r="U57" s="38"/>
      <c r="V57" s="38"/>
      <c r="W57" s="38"/>
      <c r="X57" s="12"/>
      <c r="Y57" s="12"/>
      <c r="Z57" s="12"/>
      <c r="AA57" s="12"/>
      <c r="AB57" s="12"/>
      <c r="AC57" s="12"/>
    </row>
    <row r="58" spans="2:29" ht="80.099999999999994" customHeight="1" x14ac:dyDescent="0.15">
      <c r="B58" s="59" t="s">
        <v>296</v>
      </c>
      <c r="C58" s="60" t="s">
        <v>74</v>
      </c>
      <c r="D58" s="89" t="s">
        <v>75</v>
      </c>
      <c r="E58" s="42" t="s">
        <v>66</v>
      </c>
      <c r="F58" s="90" t="s">
        <v>15</v>
      </c>
      <c r="G58" s="42" t="s">
        <v>78</v>
      </c>
      <c r="H58" s="91" t="s">
        <v>79</v>
      </c>
      <c r="I58" s="92">
        <v>45748</v>
      </c>
      <c r="J58" s="92">
        <v>46477</v>
      </c>
      <c r="K58" s="42" t="s">
        <v>67</v>
      </c>
      <c r="L58" s="42" t="s">
        <v>77</v>
      </c>
      <c r="M58" s="149"/>
      <c r="N58" s="65">
        <v>6</v>
      </c>
      <c r="O58" s="7"/>
      <c r="P58" s="7"/>
      <c r="Q58" s="11"/>
      <c r="U58" s="38"/>
      <c r="V58" s="38"/>
      <c r="W58" s="38"/>
      <c r="X58" s="12"/>
      <c r="Y58" s="12"/>
      <c r="Z58" s="12"/>
      <c r="AA58" s="12"/>
      <c r="AB58" s="12"/>
      <c r="AC58" s="12"/>
    </row>
    <row r="59" spans="2:29" ht="80.099999999999994" customHeight="1" x14ac:dyDescent="0.15">
      <c r="B59" s="59" t="s">
        <v>297</v>
      </c>
      <c r="C59" s="60" t="s">
        <v>74</v>
      </c>
      <c r="D59" s="89" t="s">
        <v>75</v>
      </c>
      <c r="E59" s="42" t="s">
        <v>66</v>
      </c>
      <c r="F59" s="90" t="s">
        <v>15</v>
      </c>
      <c r="G59" s="42" t="s">
        <v>80</v>
      </c>
      <c r="H59" s="91" t="s">
        <v>187</v>
      </c>
      <c r="I59" s="92">
        <v>45748</v>
      </c>
      <c r="J59" s="92">
        <v>46477</v>
      </c>
      <c r="K59" s="42" t="s">
        <v>67</v>
      </c>
      <c r="L59" s="42" t="s">
        <v>77</v>
      </c>
      <c r="M59" s="149"/>
      <c r="N59" s="65">
        <v>8</v>
      </c>
      <c r="O59" s="7"/>
      <c r="P59" s="7"/>
      <c r="Q59" s="11"/>
      <c r="U59" s="38"/>
      <c r="V59" s="38"/>
      <c r="W59" s="38"/>
      <c r="X59" s="12"/>
      <c r="Y59" s="12"/>
      <c r="Z59" s="12"/>
      <c r="AA59" s="12"/>
      <c r="AB59" s="12"/>
      <c r="AC59" s="12"/>
    </row>
    <row r="60" spans="2:29" ht="80.099999999999994" customHeight="1" x14ac:dyDescent="0.15">
      <c r="B60" s="59" t="s">
        <v>298</v>
      </c>
      <c r="C60" s="60" t="s">
        <v>74</v>
      </c>
      <c r="D60" s="89" t="s">
        <v>75</v>
      </c>
      <c r="E60" s="42" t="s">
        <v>66</v>
      </c>
      <c r="F60" s="90" t="s">
        <v>15</v>
      </c>
      <c r="G60" s="42" t="s">
        <v>81</v>
      </c>
      <c r="H60" s="91" t="s">
        <v>82</v>
      </c>
      <c r="I60" s="92">
        <v>45748</v>
      </c>
      <c r="J60" s="92">
        <v>46477</v>
      </c>
      <c r="K60" s="42" t="s">
        <v>67</v>
      </c>
      <c r="L60" s="42" t="s">
        <v>77</v>
      </c>
      <c r="M60" s="149"/>
      <c r="N60" s="65">
        <v>1</v>
      </c>
      <c r="O60" s="7"/>
      <c r="P60" s="7"/>
      <c r="Q60" s="11"/>
      <c r="U60" s="38"/>
      <c r="V60" s="38"/>
      <c r="W60" s="38"/>
      <c r="X60" s="12"/>
      <c r="Y60" s="12"/>
      <c r="Z60" s="12"/>
      <c r="AA60" s="12"/>
      <c r="AB60" s="12"/>
      <c r="AC60" s="12"/>
    </row>
    <row r="61" spans="2:29" ht="80.099999999999994" customHeight="1" x14ac:dyDescent="0.15">
      <c r="B61" s="59" t="s">
        <v>299</v>
      </c>
      <c r="C61" s="60" t="s">
        <v>74</v>
      </c>
      <c r="D61" s="89" t="s">
        <v>75</v>
      </c>
      <c r="E61" s="42" t="s">
        <v>66</v>
      </c>
      <c r="F61" s="90" t="s">
        <v>24</v>
      </c>
      <c r="G61" s="42" t="s">
        <v>83</v>
      </c>
      <c r="H61" s="91" t="s">
        <v>84</v>
      </c>
      <c r="I61" s="92">
        <v>45748</v>
      </c>
      <c r="J61" s="92">
        <v>46477</v>
      </c>
      <c r="K61" s="42" t="s">
        <v>67</v>
      </c>
      <c r="L61" s="42" t="s">
        <v>77</v>
      </c>
      <c r="M61" s="149"/>
      <c r="N61" s="65">
        <v>4</v>
      </c>
      <c r="O61" s="7"/>
      <c r="P61" s="7"/>
      <c r="Q61" s="11"/>
      <c r="U61" s="38"/>
      <c r="V61" s="38"/>
      <c r="W61" s="38"/>
      <c r="X61" s="12"/>
      <c r="Y61" s="12"/>
      <c r="Z61" s="12"/>
      <c r="AA61" s="12"/>
      <c r="AB61" s="12"/>
      <c r="AC61" s="12"/>
    </row>
    <row r="62" spans="2:29" ht="80.099999999999994" customHeight="1" x14ac:dyDescent="0.15">
      <c r="B62" s="59" t="s">
        <v>300</v>
      </c>
      <c r="C62" s="60" t="s">
        <v>74</v>
      </c>
      <c r="D62" s="89" t="s">
        <v>75</v>
      </c>
      <c r="E62" s="42" t="s">
        <v>66</v>
      </c>
      <c r="F62" s="90" t="s">
        <v>24</v>
      </c>
      <c r="G62" s="42" t="s">
        <v>85</v>
      </c>
      <c r="H62" s="91" t="s">
        <v>86</v>
      </c>
      <c r="I62" s="92">
        <v>45748</v>
      </c>
      <c r="J62" s="92">
        <v>46477</v>
      </c>
      <c r="K62" s="42" t="s">
        <v>67</v>
      </c>
      <c r="L62" s="42" t="s">
        <v>77</v>
      </c>
      <c r="M62" s="149"/>
      <c r="N62" s="65">
        <v>4</v>
      </c>
      <c r="O62" s="7"/>
      <c r="P62" s="7"/>
      <c r="Q62" s="11"/>
      <c r="U62" s="38"/>
      <c r="V62" s="38"/>
      <c r="W62" s="38"/>
      <c r="X62" s="12"/>
      <c r="Y62" s="12"/>
      <c r="Z62" s="12"/>
      <c r="AA62" s="12"/>
      <c r="AB62" s="12"/>
      <c r="AC62" s="12"/>
    </row>
    <row r="63" spans="2:29" ht="80.099999999999994" customHeight="1" x14ac:dyDescent="0.15">
      <c r="B63" s="59" t="s">
        <v>301</v>
      </c>
      <c r="C63" s="60" t="s">
        <v>74</v>
      </c>
      <c r="D63" s="89" t="s">
        <v>75</v>
      </c>
      <c r="E63" s="42" t="s">
        <v>66</v>
      </c>
      <c r="F63" s="90" t="s">
        <v>20</v>
      </c>
      <c r="G63" s="42" t="s">
        <v>87</v>
      </c>
      <c r="H63" s="91" t="s">
        <v>88</v>
      </c>
      <c r="I63" s="92">
        <v>45748</v>
      </c>
      <c r="J63" s="92">
        <v>46477</v>
      </c>
      <c r="K63" s="42" t="s">
        <v>67</v>
      </c>
      <c r="L63" s="42" t="s">
        <v>77</v>
      </c>
      <c r="M63" s="150"/>
      <c r="N63" s="65">
        <v>9</v>
      </c>
      <c r="O63" s="7"/>
      <c r="P63" s="7"/>
      <c r="Q63" s="11"/>
      <c r="U63" s="38"/>
      <c r="V63" s="38"/>
      <c r="W63" s="38"/>
      <c r="X63" s="12"/>
      <c r="Y63" s="12"/>
      <c r="Z63" s="12"/>
      <c r="AA63" s="12"/>
      <c r="AB63" s="12"/>
      <c r="AC63" s="12"/>
    </row>
    <row r="64" spans="2:29" ht="80.099999999999994" customHeight="1" x14ac:dyDescent="0.15">
      <c r="B64" s="59" t="s">
        <v>302</v>
      </c>
      <c r="C64" s="60" t="s">
        <v>74</v>
      </c>
      <c r="D64" s="89" t="s">
        <v>75</v>
      </c>
      <c r="E64" s="42" t="s">
        <v>66</v>
      </c>
      <c r="F64" s="90" t="s">
        <v>22</v>
      </c>
      <c r="G64" s="42" t="s">
        <v>89</v>
      </c>
      <c r="H64" s="91" t="s">
        <v>90</v>
      </c>
      <c r="I64" s="92">
        <v>45748</v>
      </c>
      <c r="J64" s="92">
        <v>46477</v>
      </c>
      <c r="K64" s="42" t="s">
        <v>67</v>
      </c>
      <c r="L64" s="42" t="s">
        <v>77</v>
      </c>
      <c r="M64" s="145" t="s">
        <v>221</v>
      </c>
      <c r="N64" s="65">
        <v>6</v>
      </c>
      <c r="O64" s="7"/>
      <c r="P64" s="7"/>
      <c r="Q64" s="11"/>
      <c r="U64" s="38"/>
      <c r="V64" s="38"/>
      <c r="W64" s="38"/>
      <c r="X64" s="12"/>
      <c r="Y64" s="12"/>
      <c r="Z64" s="12"/>
      <c r="AA64" s="12"/>
      <c r="AB64" s="12"/>
      <c r="AC64" s="12"/>
    </row>
    <row r="65" spans="2:29" ht="80.099999999999994" customHeight="1" x14ac:dyDescent="0.15">
      <c r="B65" s="59" t="s">
        <v>303</v>
      </c>
      <c r="C65" s="60" t="s">
        <v>74</v>
      </c>
      <c r="D65" s="89" t="s">
        <v>75</v>
      </c>
      <c r="E65" s="42" t="s">
        <v>66</v>
      </c>
      <c r="F65" s="90" t="s">
        <v>20</v>
      </c>
      <c r="G65" s="42" t="s">
        <v>91</v>
      </c>
      <c r="H65" s="91" t="s">
        <v>92</v>
      </c>
      <c r="I65" s="92">
        <v>45748</v>
      </c>
      <c r="J65" s="92">
        <v>46477</v>
      </c>
      <c r="K65" s="42" t="s">
        <v>67</v>
      </c>
      <c r="L65" s="42" t="s">
        <v>93</v>
      </c>
      <c r="M65" s="146"/>
      <c r="N65" s="65">
        <v>2</v>
      </c>
      <c r="O65" s="7"/>
      <c r="P65" s="7"/>
      <c r="Q65" s="11"/>
      <c r="U65" s="38"/>
      <c r="V65" s="38"/>
      <c r="W65" s="38"/>
      <c r="X65" s="12"/>
      <c r="Y65" s="12"/>
      <c r="Z65" s="12"/>
      <c r="AA65" s="12"/>
      <c r="AB65" s="12"/>
      <c r="AC65" s="12"/>
    </row>
    <row r="66" spans="2:29" ht="80.099999999999994" customHeight="1" x14ac:dyDescent="0.15">
      <c r="B66" s="59" t="s">
        <v>304</v>
      </c>
      <c r="C66" s="60" t="s">
        <v>74</v>
      </c>
      <c r="D66" s="89" t="s">
        <v>75</v>
      </c>
      <c r="E66" s="42" t="s">
        <v>66</v>
      </c>
      <c r="F66" s="90" t="s">
        <v>20</v>
      </c>
      <c r="G66" s="42" t="s">
        <v>94</v>
      </c>
      <c r="H66" s="91" t="s">
        <v>95</v>
      </c>
      <c r="I66" s="92">
        <v>45748</v>
      </c>
      <c r="J66" s="92">
        <v>46477</v>
      </c>
      <c r="K66" s="42" t="s">
        <v>67</v>
      </c>
      <c r="L66" s="42" t="s">
        <v>93</v>
      </c>
      <c r="M66" s="146"/>
      <c r="N66" s="65">
        <v>1</v>
      </c>
      <c r="O66" s="7"/>
      <c r="P66" s="7"/>
      <c r="Q66" s="11"/>
      <c r="U66" s="38"/>
      <c r="V66" s="38"/>
      <c r="W66" s="38"/>
      <c r="X66" s="12"/>
      <c r="Y66" s="12"/>
      <c r="Z66" s="12"/>
      <c r="AA66" s="12"/>
      <c r="AB66" s="12"/>
      <c r="AC66" s="12"/>
    </row>
    <row r="67" spans="2:29" ht="80.099999999999994" customHeight="1" x14ac:dyDescent="0.15">
      <c r="B67" s="59" t="s">
        <v>305</v>
      </c>
      <c r="C67" s="60" t="s">
        <v>74</v>
      </c>
      <c r="D67" s="89" t="s">
        <v>75</v>
      </c>
      <c r="E67" s="42" t="s">
        <v>66</v>
      </c>
      <c r="F67" s="90" t="s">
        <v>22</v>
      </c>
      <c r="G67" s="42" t="s">
        <v>96</v>
      </c>
      <c r="H67" s="91" t="s">
        <v>97</v>
      </c>
      <c r="I67" s="92">
        <v>45748</v>
      </c>
      <c r="J67" s="92">
        <v>46477</v>
      </c>
      <c r="K67" s="42" t="s">
        <v>67</v>
      </c>
      <c r="L67" s="42" t="s">
        <v>93</v>
      </c>
      <c r="M67" s="146"/>
      <c r="N67" s="65">
        <v>2</v>
      </c>
      <c r="O67" s="7"/>
      <c r="P67" s="7"/>
      <c r="Q67" s="11"/>
      <c r="R67" s="12"/>
      <c r="S67" s="38"/>
      <c r="T67" s="38"/>
      <c r="U67" s="38"/>
      <c r="V67" s="38"/>
      <c r="W67" s="38"/>
      <c r="X67" s="12"/>
      <c r="Y67" s="12"/>
      <c r="Z67" s="12"/>
      <c r="AA67" s="12"/>
      <c r="AB67" s="12"/>
      <c r="AC67" s="12"/>
    </row>
    <row r="68" spans="2:29" ht="80.099999999999994" customHeight="1" x14ac:dyDescent="0.15">
      <c r="B68" s="59" t="s">
        <v>306</v>
      </c>
      <c r="C68" s="60" t="s">
        <v>74</v>
      </c>
      <c r="D68" s="89" t="s">
        <v>75</v>
      </c>
      <c r="E68" s="42" t="s">
        <v>66</v>
      </c>
      <c r="F68" s="90" t="s">
        <v>24</v>
      </c>
      <c r="G68" s="42" t="s">
        <v>98</v>
      </c>
      <c r="H68" s="91" t="s">
        <v>99</v>
      </c>
      <c r="I68" s="92">
        <v>45748</v>
      </c>
      <c r="J68" s="92">
        <v>46477</v>
      </c>
      <c r="K68" s="42" t="s">
        <v>67</v>
      </c>
      <c r="L68" s="42" t="s">
        <v>77</v>
      </c>
      <c r="M68" s="147"/>
      <c r="N68" s="65">
        <v>4</v>
      </c>
      <c r="O68" s="7"/>
      <c r="P68" s="7"/>
      <c r="Q68" s="11"/>
    </row>
    <row r="69" spans="2:29" ht="80.099999999999994" hidden="1" customHeight="1" thickBot="1" x14ac:dyDescent="0.2">
      <c r="B69" s="157"/>
      <c r="C69" s="158"/>
      <c r="D69" s="158"/>
      <c r="E69" s="158"/>
      <c r="F69" s="158"/>
      <c r="G69" s="159"/>
      <c r="H69" s="183"/>
      <c r="I69" s="184"/>
      <c r="J69" s="184"/>
      <c r="K69" s="184"/>
      <c r="L69" s="184"/>
      <c r="M69" s="185"/>
      <c r="N69" s="182"/>
      <c r="O69" s="7"/>
      <c r="P69" s="7"/>
      <c r="Q69" s="11"/>
    </row>
    <row r="70" spans="2:29" s="15" customFormat="1" ht="30" customHeight="1" thickBot="1" x14ac:dyDescent="0.2">
      <c r="B70" s="28" t="s">
        <v>4</v>
      </c>
      <c r="C70" s="48"/>
      <c r="D70" s="29"/>
      <c r="E70" s="30"/>
      <c r="F70" s="30"/>
      <c r="G70" s="30"/>
      <c r="H70" s="30"/>
      <c r="I70" s="31"/>
      <c r="J70" s="31"/>
      <c r="K70" s="31"/>
      <c r="L70" s="31"/>
      <c r="M70" s="31"/>
      <c r="N70" s="32">
        <f>SUM(N57:N68)</f>
        <v>53</v>
      </c>
      <c r="O70" s="13"/>
      <c r="P70" s="13"/>
      <c r="Q70" s="14"/>
      <c r="S70" s="39"/>
      <c r="T70" s="39"/>
      <c r="U70" s="40"/>
      <c r="V70" s="40"/>
      <c r="W70" s="40"/>
      <c r="X70" s="16"/>
      <c r="Y70" s="16"/>
      <c r="Z70" s="16"/>
      <c r="AA70" s="16"/>
      <c r="AB70" s="16"/>
      <c r="AC70" s="16"/>
    </row>
    <row r="71" spans="2:29" ht="80.099999999999994" customHeight="1" thickTop="1" x14ac:dyDescent="0.15">
      <c r="B71" s="76" t="s">
        <v>307</v>
      </c>
      <c r="C71" s="51" t="s">
        <v>74</v>
      </c>
      <c r="D71" s="83" t="s">
        <v>100</v>
      </c>
      <c r="E71" s="84" t="s">
        <v>101</v>
      </c>
      <c r="F71" s="85" t="s">
        <v>15</v>
      </c>
      <c r="G71" s="85" t="s">
        <v>68</v>
      </c>
      <c r="H71" s="86" t="s">
        <v>102</v>
      </c>
      <c r="I71" s="143" t="s">
        <v>16</v>
      </c>
      <c r="J71" s="143" t="s">
        <v>103</v>
      </c>
      <c r="K71" s="143" t="s">
        <v>67</v>
      </c>
      <c r="L71" s="143" t="s">
        <v>104</v>
      </c>
      <c r="M71" s="88"/>
      <c r="N71" s="58">
        <v>2</v>
      </c>
      <c r="O71" s="7"/>
      <c r="P71" s="7"/>
      <c r="Q71" s="11"/>
      <c r="U71" s="38"/>
      <c r="V71" s="38"/>
      <c r="W71" s="38"/>
      <c r="X71" s="12"/>
      <c r="Y71" s="12"/>
      <c r="Z71" s="12"/>
      <c r="AA71" s="12"/>
      <c r="AB71" s="12"/>
      <c r="AC71" s="12"/>
    </row>
    <row r="72" spans="2:29" ht="80.099999999999994" customHeight="1" x14ac:dyDescent="0.15">
      <c r="B72" s="59" t="s">
        <v>308</v>
      </c>
      <c r="C72" s="60" t="s">
        <v>74</v>
      </c>
      <c r="D72" s="89" t="s">
        <v>100</v>
      </c>
      <c r="E72" s="84" t="s">
        <v>101</v>
      </c>
      <c r="F72" s="90" t="s">
        <v>15</v>
      </c>
      <c r="G72" s="42" t="s">
        <v>105</v>
      </c>
      <c r="H72" s="91" t="s">
        <v>106</v>
      </c>
      <c r="I72" s="42" t="s">
        <v>55</v>
      </c>
      <c r="J72" s="42" t="s">
        <v>103</v>
      </c>
      <c r="K72" s="42" t="s">
        <v>67</v>
      </c>
      <c r="L72" s="42" t="s">
        <v>104</v>
      </c>
      <c r="M72" s="95"/>
      <c r="N72" s="65">
        <v>1</v>
      </c>
      <c r="O72" s="7"/>
      <c r="P72" s="7"/>
      <c r="Q72" s="11"/>
      <c r="U72" s="38"/>
      <c r="V72" s="38"/>
      <c r="W72" s="38"/>
      <c r="X72" s="12"/>
      <c r="Y72" s="12"/>
      <c r="Z72" s="12"/>
      <c r="AA72" s="12"/>
      <c r="AB72" s="12"/>
      <c r="AC72" s="12"/>
    </row>
    <row r="73" spans="2:29" ht="80.099999999999994" customHeight="1" thickBot="1" x14ac:dyDescent="0.2">
      <c r="B73" s="67" t="s">
        <v>309</v>
      </c>
      <c r="C73" s="68" t="s">
        <v>74</v>
      </c>
      <c r="D73" s="96" t="s">
        <v>100</v>
      </c>
      <c r="E73" s="97" t="s">
        <v>101</v>
      </c>
      <c r="F73" s="98" t="s">
        <v>20</v>
      </c>
      <c r="G73" s="97" t="s">
        <v>107</v>
      </c>
      <c r="H73" s="110" t="s">
        <v>108</v>
      </c>
      <c r="I73" s="97" t="s">
        <v>55</v>
      </c>
      <c r="J73" s="97" t="s">
        <v>103</v>
      </c>
      <c r="K73" s="97" t="s">
        <v>67</v>
      </c>
      <c r="L73" s="97" t="s">
        <v>104</v>
      </c>
      <c r="M73" s="100"/>
      <c r="N73" s="73">
        <v>1</v>
      </c>
      <c r="O73" s="7"/>
      <c r="P73" s="7"/>
      <c r="Q73" s="11"/>
      <c r="U73" s="38"/>
      <c r="V73" s="38"/>
      <c r="W73" s="38"/>
      <c r="X73" s="12"/>
      <c r="Y73" s="12"/>
      <c r="Z73" s="12"/>
      <c r="AA73" s="12"/>
      <c r="AB73" s="12"/>
      <c r="AC73" s="12"/>
    </row>
    <row r="74" spans="2:29" s="15" customFormat="1" ht="30" customHeight="1" thickTop="1" thickBot="1" x14ac:dyDescent="0.2">
      <c r="B74" s="28" t="s">
        <v>4</v>
      </c>
      <c r="C74" s="48"/>
      <c r="D74" s="29"/>
      <c r="E74" s="30"/>
      <c r="F74" s="30"/>
      <c r="G74" s="30"/>
      <c r="H74" s="30"/>
      <c r="I74" s="31"/>
      <c r="J74" s="31"/>
      <c r="K74" s="31"/>
      <c r="L74" s="31"/>
      <c r="M74" s="31"/>
      <c r="N74" s="32">
        <f>SUM(N71:N73)</f>
        <v>4</v>
      </c>
      <c r="O74" s="13"/>
      <c r="P74" s="13"/>
      <c r="Q74" s="14"/>
      <c r="S74" s="39"/>
      <c r="T74" s="39"/>
      <c r="U74" s="40"/>
      <c r="V74" s="40"/>
      <c r="W74" s="40"/>
      <c r="X74" s="16"/>
      <c r="Y74" s="16"/>
      <c r="Z74" s="16"/>
      <c r="AA74" s="16"/>
      <c r="AB74" s="16"/>
      <c r="AC74" s="16"/>
    </row>
    <row r="75" spans="2:29" ht="80.099999999999994" customHeight="1" thickTop="1" thickBot="1" x14ac:dyDescent="0.2">
      <c r="B75" s="111" t="s">
        <v>310</v>
      </c>
      <c r="C75" s="112" t="s">
        <v>74</v>
      </c>
      <c r="D75" s="113" t="s">
        <v>109</v>
      </c>
      <c r="E75" s="114" t="s">
        <v>66</v>
      </c>
      <c r="F75" s="115" t="s">
        <v>15</v>
      </c>
      <c r="G75" s="115" t="s">
        <v>110</v>
      </c>
      <c r="H75" s="116" t="s">
        <v>111</v>
      </c>
      <c r="I75" s="114" t="s">
        <v>16</v>
      </c>
      <c r="J75" s="114" t="s">
        <v>17</v>
      </c>
      <c r="K75" s="114" t="s">
        <v>67</v>
      </c>
      <c r="L75" s="114" t="s">
        <v>70</v>
      </c>
      <c r="M75" s="46" t="s">
        <v>184</v>
      </c>
      <c r="N75" s="117">
        <v>3</v>
      </c>
      <c r="O75" s="7"/>
      <c r="P75" s="7"/>
      <c r="Q75" s="11"/>
      <c r="U75" s="38"/>
      <c r="V75" s="38"/>
      <c r="W75" s="38"/>
      <c r="X75" s="12"/>
      <c r="Y75" s="12"/>
      <c r="Z75" s="12"/>
      <c r="AA75" s="12"/>
      <c r="AB75" s="12"/>
      <c r="AC75" s="12"/>
    </row>
    <row r="76" spans="2:29" s="15" customFormat="1" ht="30" customHeight="1" thickTop="1" thickBot="1" x14ac:dyDescent="0.2">
      <c r="B76" s="28" t="s">
        <v>4</v>
      </c>
      <c r="C76" s="48"/>
      <c r="D76" s="29"/>
      <c r="E76" s="30"/>
      <c r="F76" s="30"/>
      <c r="G76" s="30"/>
      <c r="H76" s="30"/>
      <c r="I76" s="31"/>
      <c r="J76" s="31"/>
      <c r="K76" s="31"/>
      <c r="L76" s="31"/>
      <c r="M76" s="31"/>
      <c r="N76" s="32">
        <v>3</v>
      </c>
      <c r="O76" s="13"/>
      <c r="P76" s="13"/>
      <c r="Q76" s="14"/>
      <c r="S76" s="39"/>
      <c r="T76" s="39"/>
      <c r="U76" s="40"/>
      <c r="V76" s="40"/>
      <c r="W76" s="40"/>
      <c r="X76" s="16"/>
      <c r="Y76" s="16"/>
      <c r="Z76" s="16"/>
      <c r="AA76" s="16"/>
      <c r="AB76" s="16"/>
      <c r="AC76" s="16"/>
    </row>
    <row r="77" spans="2:29" ht="80.099999999999994" customHeight="1" thickTop="1" thickBot="1" x14ac:dyDescent="0.2">
      <c r="B77" s="111" t="s">
        <v>311</v>
      </c>
      <c r="C77" s="112" t="s">
        <v>74</v>
      </c>
      <c r="D77" s="113" t="s">
        <v>112</v>
      </c>
      <c r="E77" s="114" t="s">
        <v>66</v>
      </c>
      <c r="F77" s="115" t="s">
        <v>15</v>
      </c>
      <c r="G77" s="115" t="s">
        <v>169</v>
      </c>
      <c r="H77" s="116" t="s">
        <v>222</v>
      </c>
      <c r="I77" s="118" t="s">
        <v>55</v>
      </c>
      <c r="J77" s="118" t="s">
        <v>103</v>
      </c>
      <c r="K77" s="114" t="s">
        <v>67</v>
      </c>
      <c r="L77" s="114" t="s">
        <v>192</v>
      </c>
      <c r="M77" s="46" t="s">
        <v>223</v>
      </c>
      <c r="N77" s="117">
        <v>1</v>
      </c>
      <c r="O77" s="7"/>
      <c r="P77" s="7"/>
      <c r="Q77" s="11"/>
      <c r="U77" s="38"/>
      <c r="V77" s="38"/>
      <c r="W77" s="38"/>
      <c r="X77" s="12"/>
      <c r="Y77" s="12"/>
      <c r="Z77" s="12"/>
      <c r="AA77" s="12"/>
      <c r="AB77" s="12"/>
      <c r="AC77" s="12"/>
    </row>
    <row r="78" spans="2:29" s="15" customFormat="1" ht="30" customHeight="1" thickTop="1" thickBot="1" x14ac:dyDescent="0.2">
      <c r="B78" s="28" t="s">
        <v>4</v>
      </c>
      <c r="C78" s="48"/>
      <c r="D78" s="29"/>
      <c r="E78" s="30"/>
      <c r="F78" s="30"/>
      <c r="G78" s="30"/>
      <c r="H78" s="30"/>
      <c r="I78" s="31"/>
      <c r="J78" s="31"/>
      <c r="K78" s="31"/>
      <c r="L78" s="31"/>
      <c r="M78" s="31"/>
      <c r="N78" s="32">
        <v>1</v>
      </c>
      <c r="O78" s="13"/>
      <c r="P78" s="13"/>
      <c r="Q78" s="14"/>
      <c r="S78" s="39"/>
      <c r="T78" s="39"/>
      <c r="U78" s="40"/>
      <c r="V78" s="40"/>
      <c r="W78" s="40"/>
      <c r="X78" s="16"/>
      <c r="Y78" s="16"/>
      <c r="Z78" s="16"/>
      <c r="AA78" s="16"/>
      <c r="AB78" s="16"/>
      <c r="AC78" s="16"/>
    </row>
    <row r="79" spans="2:29" ht="75" customHeight="1" thickTop="1" x14ac:dyDescent="0.15">
      <c r="B79" s="119" t="s">
        <v>312</v>
      </c>
      <c r="C79" s="120" t="s">
        <v>74</v>
      </c>
      <c r="D79" s="83" t="s">
        <v>113</v>
      </c>
      <c r="E79" s="84" t="s">
        <v>66</v>
      </c>
      <c r="F79" s="85" t="s">
        <v>15</v>
      </c>
      <c r="G79" s="85" t="s">
        <v>224</v>
      </c>
      <c r="H79" s="86" t="s">
        <v>225</v>
      </c>
      <c r="I79" s="84" t="s">
        <v>55</v>
      </c>
      <c r="J79" s="84" t="s">
        <v>103</v>
      </c>
      <c r="K79" s="84" t="s">
        <v>18</v>
      </c>
      <c r="L79" s="84"/>
      <c r="M79" s="88" t="s">
        <v>346</v>
      </c>
      <c r="N79" s="58">
        <v>1</v>
      </c>
      <c r="O79" s="7"/>
      <c r="P79" s="7"/>
      <c r="Q79" s="11"/>
      <c r="U79" s="38"/>
      <c r="V79" s="38"/>
      <c r="W79" s="38"/>
      <c r="X79" s="12"/>
      <c r="Y79" s="12"/>
      <c r="Z79" s="12"/>
      <c r="AA79" s="12"/>
      <c r="AB79" s="12"/>
      <c r="AC79" s="12"/>
    </row>
    <row r="80" spans="2:29" ht="75" customHeight="1" x14ac:dyDescent="0.15">
      <c r="B80" s="59" t="s">
        <v>313</v>
      </c>
      <c r="C80" s="120" t="s">
        <v>74</v>
      </c>
      <c r="D80" s="83" t="s">
        <v>113</v>
      </c>
      <c r="E80" s="84" t="s">
        <v>66</v>
      </c>
      <c r="F80" s="90" t="s">
        <v>15</v>
      </c>
      <c r="G80" s="42" t="s">
        <v>224</v>
      </c>
      <c r="H80" s="91" t="s">
        <v>225</v>
      </c>
      <c r="I80" s="84" t="s">
        <v>55</v>
      </c>
      <c r="J80" s="42" t="s">
        <v>103</v>
      </c>
      <c r="K80" s="42" t="s">
        <v>18</v>
      </c>
      <c r="L80" s="42"/>
      <c r="M80" s="95" t="s">
        <v>346</v>
      </c>
      <c r="N80" s="65">
        <v>1</v>
      </c>
      <c r="O80" s="7"/>
      <c r="P80" s="7"/>
      <c r="Q80" s="11"/>
      <c r="U80" s="38"/>
      <c r="V80" s="38"/>
      <c r="W80" s="38"/>
      <c r="X80" s="12"/>
      <c r="Y80" s="12"/>
      <c r="Z80" s="12"/>
      <c r="AA80" s="12"/>
      <c r="AB80" s="12"/>
      <c r="AC80" s="12"/>
    </row>
    <row r="81" spans="2:29" s="15" customFormat="1" ht="30" customHeight="1" thickBot="1" x14ac:dyDescent="0.2">
      <c r="B81" s="28" t="s">
        <v>4</v>
      </c>
      <c r="C81" s="48"/>
      <c r="D81" s="29"/>
      <c r="E81" s="30"/>
      <c r="F81" s="30"/>
      <c r="G81" s="30"/>
      <c r="H81" s="30"/>
      <c r="I81" s="31"/>
      <c r="J81" s="31"/>
      <c r="K81" s="31"/>
      <c r="L81" s="31"/>
      <c r="M81" s="31"/>
      <c r="N81" s="32">
        <f>SUM(N79:N80)</f>
        <v>2</v>
      </c>
      <c r="O81" s="13"/>
      <c r="P81" s="13"/>
      <c r="Q81" s="14"/>
      <c r="S81" s="39"/>
      <c r="T81" s="39"/>
      <c r="U81" s="40"/>
      <c r="V81" s="40"/>
      <c r="W81" s="40"/>
      <c r="X81" s="16"/>
      <c r="Y81" s="16"/>
      <c r="Z81" s="16"/>
      <c r="AA81" s="16"/>
      <c r="AB81" s="16"/>
      <c r="AC81" s="16"/>
    </row>
    <row r="82" spans="2:29" ht="73.5" customHeight="1" thickTop="1" x14ac:dyDescent="0.15">
      <c r="B82" s="76" t="s">
        <v>314</v>
      </c>
      <c r="C82" s="77" t="s">
        <v>74</v>
      </c>
      <c r="D82" s="78" t="s">
        <v>114</v>
      </c>
      <c r="E82" s="53" t="s">
        <v>66</v>
      </c>
      <c r="F82" s="80" t="s">
        <v>20</v>
      </c>
      <c r="G82" s="80" t="s">
        <v>115</v>
      </c>
      <c r="H82" s="81" t="s">
        <v>116</v>
      </c>
      <c r="I82" s="79" t="s">
        <v>117</v>
      </c>
      <c r="J82" s="79" t="s">
        <v>118</v>
      </c>
      <c r="K82" s="79" t="s">
        <v>67</v>
      </c>
      <c r="L82" s="79" t="s">
        <v>119</v>
      </c>
      <c r="M82" s="82" t="s">
        <v>120</v>
      </c>
      <c r="N82" s="58">
        <v>3</v>
      </c>
      <c r="O82" s="7"/>
      <c r="P82" s="7"/>
      <c r="Q82" s="11"/>
      <c r="U82" s="38"/>
      <c r="V82" s="38"/>
      <c r="W82" s="38"/>
      <c r="X82" s="12"/>
      <c r="Y82" s="12"/>
      <c r="Z82" s="12"/>
      <c r="AA82" s="12"/>
      <c r="AB82" s="12"/>
      <c r="AC82" s="12"/>
    </row>
    <row r="83" spans="2:29" ht="73.5" customHeight="1" x14ac:dyDescent="0.15">
      <c r="B83" s="59" t="s">
        <v>315</v>
      </c>
      <c r="C83" s="60" t="s">
        <v>74</v>
      </c>
      <c r="D83" s="61" t="s">
        <v>114</v>
      </c>
      <c r="E83" s="53" t="s">
        <v>66</v>
      </c>
      <c r="F83" s="62" t="s">
        <v>15</v>
      </c>
      <c r="G83" s="43" t="s">
        <v>121</v>
      </c>
      <c r="H83" s="63" t="s">
        <v>122</v>
      </c>
      <c r="I83" s="43" t="s">
        <v>117</v>
      </c>
      <c r="J83" s="43" t="s">
        <v>118</v>
      </c>
      <c r="K83" s="43" t="s">
        <v>67</v>
      </c>
      <c r="L83" s="43" t="s">
        <v>119</v>
      </c>
      <c r="M83" s="64" t="s">
        <v>120</v>
      </c>
      <c r="N83" s="65">
        <v>1</v>
      </c>
      <c r="O83" s="7"/>
      <c r="P83" s="7"/>
      <c r="Q83" s="11"/>
      <c r="U83" s="38"/>
      <c r="V83" s="38"/>
      <c r="W83" s="38"/>
      <c r="X83" s="12"/>
      <c r="Y83" s="12"/>
      <c r="Z83" s="12"/>
      <c r="AA83" s="12"/>
      <c r="AB83" s="12"/>
      <c r="AC83" s="12"/>
    </row>
    <row r="84" spans="2:29" ht="73.5" customHeight="1" x14ac:dyDescent="0.15">
      <c r="B84" s="59" t="s">
        <v>316</v>
      </c>
      <c r="C84" s="60" t="s">
        <v>74</v>
      </c>
      <c r="D84" s="61" t="s">
        <v>114</v>
      </c>
      <c r="E84" s="53" t="s">
        <v>66</v>
      </c>
      <c r="F84" s="62" t="s">
        <v>22</v>
      </c>
      <c r="G84" s="43" t="s">
        <v>123</v>
      </c>
      <c r="H84" s="63" t="s">
        <v>124</v>
      </c>
      <c r="I84" s="43" t="s">
        <v>117</v>
      </c>
      <c r="J84" s="43" t="s">
        <v>118</v>
      </c>
      <c r="K84" s="43" t="s">
        <v>67</v>
      </c>
      <c r="L84" s="43" t="s">
        <v>119</v>
      </c>
      <c r="M84" s="64" t="s">
        <v>120</v>
      </c>
      <c r="N84" s="65">
        <v>1</v>
      </c>
      <c r="O84" s="7"/>
      <c r="P84" s="7"/>
      <c r="Q84" s="11"/>
      <c r="U84" s="38"/>
      <c r="V84" s="38"/>
      <c r="W84" s="38"/>
      <c r="X84" s="12"/>
      <c r="Y84" s="12"/>
      <c r="Z84" s="12"/>
      <c r="AA84" s="12"/>
      <c r="AB84" s="12"/>
      <c r="AC84" s="12"/>
    </row>
    <row r="85" spans="2:29" ht="73.5" customHeight="1" x14ac:dyDescent="0.15">
      <c r="B85" s="59" t="s">
        <v>317</v>
      </c>
      <c r="C85" s="60" t="s">
        <v>74</v>
      </c>
      <c r="D85" s="61" t="s">
        <v>114</v>
      </c>
      <c r="E85" s="43" t="s">
        <v>66</v>
      </c>
      <c r="F85" s="62" t="s">
        <v>15</v>
      </c>
      <c r="G85" s="43" t="s">
        <v>125</v>
      </c>
      <c r="H85" s="63" t="s">
        <v>126</v>
      </c>
      <c r="I85" s="43" t="s">
        <v>117</v>
      </c>
      <c r="J85" s="43" t="s">
        <v>118</v>
      </c>
      <c r="K85" s="43" t="s">
        <v>67</v>
      </c>
      <c r="L85" s="43" t="s">
        <v>119</v>
      </c>
      <c r="M85" s="64" t="s">
        <v>120</v>
      </c>
      <c r="N85" s="65">
        <v>5</v>
      </c>
      <c r="O85" s="7"/>
      <c r="P85" s="7"/>
      <c r="Q85" s="11"/>
      <c r="U85" s="38"/>
      <c r="V85" s="38"/>
      <c r="W85" s="38"/>
      <c r="X85" s="12"/>
      <c r="Y85" s="12"/>
      <c r="Z85" s="12"/>
      <c r="AA85" s="12"/>
      <c r="AB85" s="12"/>
      <c r="AC85" s="12"/>
    </row>
    <row r="86" spans="2:29" ht="73.5" hidden="1" customHeight="1" thickBot="1" x14ac:dyDescent="0.2">
      <c r="B86" s="157"/>
      <c r="C86" s="158"/>
      <c r="D86" s="158"/>
      <c r="E86" s="158"/>
      <c r="F86" s="158"/>
      <c r="G86" s="159"/>
      <c r="H86" s="160"/>
      <c r="I86" s="161"/>
      <c r="J86" s="161"/>
      <c r="K86" s="161"/>
      <c r="L86" s="161"/>
      <c r="M86" s="162"/>
      <c r="N86" s="182"/>
      <c r="O86" s="7"/>
      <c r="P86" s="7"/>
      <c r="Q86" s="11"/>
      <c r="U86" s="38"/>
      <c r="V86" s="38"/>
      <c r="W86" s="38"/>
      <c r="X86" s="12"/>
      <c r="Y86" s="12"/>
      <c r="Z86" s="12"/>
      <c r="AA86" s="12"/>
      <c r="AB86" s="12"/>
      <c r="AC86" s="12"/>
    </row>
    <row r="87" spans="2:29" s="15" customFormat="1" ht="30" customHeight="1" thickBot="1" x14ac:dyDescent="0.2">
      <c r="B87" s="28" t="s">
        <v>4</v>
      </c>
      <c r="C87" s="48"/>
      <c r="D87" s="29"/>
      <c r="E87" s="30"/>
      <c r="F87" s="30"/>
      <c r="G87" s="30"/>
      <c r="H87" s="30"/>
      <c r="I87" s="31"/>
      <c r="J87" s="31"/>
      <c r="K87" s="31"/>
      <c r="L87" s="31"/>
      <c r="M87" s="31"/>
      <c r="N87" s="32">
        <f>SUM(N82:N85)</f>
        <v>10</v>
      </c>
      <c r="O87" s="13"/>
      <c r="P87" s="13"/>
      <c r="Q87" s="14"/>
      <c r="S87" s="39"/>
      <c r="T87" s="39"/>
      <c r="U87" s="40"/>
      <c r="V87" s="40"/>
      <c r="W87" s="40"/>
      <c r="X87" s="16"/>
      <c r="Y87" s="16"/>
      <c r="Z87" s="16"/>
      <c r="AA87" s="16"/>
      <c r="AB87" s="16"/>
      <c r="AC87" s="16"/>
    </row>
    <row r="88" spans="2:29" ht="80.099999999999994" customHeight="1" thickTop="1" thickBot="1" x14ac:dyDescent="0.2">
      <c r="B88" s="121" t="s">
        <v>318</v>
      </c>
      <c r="C88" s="122" t="s">
        <v>74</v>
      </c>
      <c r="D88" s="113" t="s">
        <v>127</v>
      </c>
      <c r="E88" s="114" t="s">
        <v>66</v>
      </c>
      <c r="F88" s="115" t="s">
        <v>20</v>
      </c>
      <c r="G88" s="115" t="s">
        <v>128</v>
      </c>
      <c r="H88" s="116" t="s">
        <v>129</v>
      </c>
      <c r="I88" s="114" t="s">
        <v>55</v>
      </c>
      <c r="J88" s="114" t="s">
        <v>103</v>
      </c>
      <c r="K88" s="114" t="s">
        <v>67</v>
      </c>
      <c r="L88" s="114">
        <v>3</v>
      </c>
      <c r="M88" s="46"/>
      <c r="N88" s="117">
        <v>1</v>
      </c>
      <c r="O88" s="7"/>
      <c r="P88" s="7"/>
      <c r="Q88" s="11"/>
      <c r="U88" s="38"/>
      <c r="V88" s="38"/>
      <c r="W88" s="38"/>
      <c r="X88" s="12"/>
      <c r="Y88" s="12"/>
      <c r="Z88" s="12"/>
      <c r="AA88" s="12"/>
      <c r="AB88" s="12"/>
      <c r="AC88" s="12"/>
    </row>
    <row r="89" spans="2:29" s="15" customFormat="1" ht="30" customHeight="1" thickTop="1" thickBot="1" x14ac:dyDescent="0.2">
      <c r="B89" s="28" t="s">
        <v>4</v>
      </c>
      <c r="C89" s="48"/>
      <c r="D89" s="29"/>
      <c r="E89" s="30"/>
      <c r="F89" s="30"/>
      <c r="G89" s="30"/>
      <c r="H89" s="30"/>
      <c r="I89" s="31"/>
      <c r="J89" s="31"/>
      <c r="K89" s="31"/>
      <c r="L89" s="31"/>
      <c r="M89" s="31"/>
      <c r="N89" s="32">
        <v>1</v>
      </c>
      <c r="O89" s="13"/>
      <c r="P89" s="13"/>
      <c r="Q89" s="14"/>
      <c r="S89" s="39"/>
      <c r="T89" s="39"/>
      <c r="U89" s="40"/>
      <c r="V89" s="40"/>
      <c r="W89" s="40"/>
      <c r="X89" s="16"/>
      <c r="Y89" s="16"/>
      <c r="Z89" s="16"/>
      <c r="AA89" s="16"/>
      <c r="AB89" s="16"/>
      <c r="AC89" s="16"/>
    </row>
    <row r="90" spans="2:29" ht="80.099999999999994" customHeight="1" thickTop="1" thickBot="1" x14ac:dyDescent="0.2">
      <c r="B90" s="111" t="s">
        <v>319</v>
      </c>
      <c r="C90" s="112" t="s">
        <v>74</v>
      </c>
      <c r="D90" s="113" t="s">
        <v>130</v>
      </c>
      <c r="E90" s="114" t="s">
        <v>66</v>
      </c>
      <c r="F90" s="115" t="s">
        <v>20</v>
      </c>
      <c r="G90" s="115" t="s">
        <v>226</v>
      </c>
      <c r="H90" s="116" t="s">
        <v>227</v>
      </c>
      <c r="I90" s="114" t="s">
        <v>55</v>
      </c>
      <c r="J90" s="114" t="s">
        <v>103</v>
      </c>
      <c r="K90" s="114" t="s">
        <v>67</v>
      </c>
      <c r="L90" s="114">
        <v>6</v>
      </c>
      <c r="M90" s="46" t="s">
        <v>131</v>
      </c>
      <c r="N90" s="117">
        <v>1</v>
      </c>
      <c r="O90" s="7"/>
      <c r="P90" s="7"/>
      <c r="Q90" s="11"/>
      <c r="U90" s="38"/>
      <c r="V90" s="38"/>
      <c r="W90" s="38"/>
      <c r="X90" s="12"/>
      <c r="Y90" s="12"/>
      <c r="Z90" s="12"/>
      <c r="AA90" s="12"/>
      <c r="AB90" s="12"/>
      <c r="AC90" s="12"/>
    </row>
    <row r="91" spans="2:29" s="15" customFormat="1" ht="30" customHeight="1" thickTop="1" thickBot="1" x14ac:dyDescent="0.2">
      <c r="B91" s="28" t="s">
        <v>4</v>
      </c>
      <c r="C91" s="48"/>
      <c r="D91" s="29"/>
      <c r="E91" s="30"/>
      <c r="F91" s="30"/>
      <c r="G91" s="30"/>
      <c r="H91" s="30"/>
      <c r="I91" s="31"/>
      <c r="J91" s="31"/>
      <c r="K91" s="31"/>
      <c r="L91" s="31"/>
      <c r="M91" s="31"/>
      <c r="N91" s="32">
        <v>1</v>
      </c>
      <c r="O91" s="13"/>
      <c r="P91" s="13"/>
      <c r="Q91" s="14"/>
      <c r="S91" s="39"/>
      <c r="T91" s="39"/>
      <c r="U91" s="40"/>
      <c r="V91" s="40"/>
      <c r="W91" s="40"/>
      <c r="X91" s="16"/>
      <c r="Y91" s="16"/>
      <c r="Z91" s="16"/>
      <c r="AA91" s="16"/>
      <c r="AB91" s="16"/>
      <c r="AC91" s="16"/>
    </row>
    <row r="92" spans="2:29" ht="80.099999999999994" customHeight="1" thickTop="1" x14ac:dyDescent="0.15">
      <c r="B92" s="119" t="s">
        <v>320</v>
      </c>
      <c r="C92" s="120" t="s">
        <v>74</v>
      </c>
      <c r="D92" s="83" t="s">
        <v>132</v>
      </c>
      <c r="E92" s="84" t="s">
        <v>66</v>
      </c>
      <c r="F92" s="85" t="s">
        <v>15</v>
      </c>
      <c r="G92" s="85" t="s">
        <v>68</v>
      </c>
      <c r="H92" s="86" t="s">
        <v>133</v>
      </c>
      <c r="I92" s="84" t="s">
        <v>55</v>
      </c>
      <c r="J92" s="84" t="s">
        <v>56</v>
      </c>
      <c r="K92" s="84" t="s">
        <v>67</v>
      </c>
      <c r="L92" s="84" t="s">
        <v>93</v>
      </c>
      <c r="M92" s="88"/>
      <c r="N92" s="58">
        <v>2</v>
      </c>
      <c r="O92" s="7"/>
      <c r="P92" s="7"/>
      <c r="Q92" s="11"/>
      <c r="U92" s="38"/>
      <c r="V92" s="38"/>
      <c r="W92" s="38"/>
      <c r="X92" s="12"/>
      <c r="Y92" s="12"/>
      <c r="Z92" s="12"/>
      <c r="AA92" s="12"/>
      <c r="AB92" s="12"/>
      <c r="AC92" s="12"/>
    </row>
    <row r="93" spans="2:29" ht="80.099999999999994" customHeight="1" x14ac:dyDescent="0.15">
      <c r="B93" s="59" t="s">
        <v>321</v>
      </c>
      <c r="C93" s="60" t="s">
        <v>74</v>
      </c>
      <c r="D93" s="89" t="s">
        <v>132</v>
      </c>
      <c r="E93" s="84" t="s">
        <v>66</v>
      </c>
      <c r="F93" s="90" t="s">
        <v>15</v>
      </c>
      <c r="G93" s="42" t="s">
        <v>135</v>
      </c>
      <c r="H93" s="86" t="s">
        <v>133</v>
      </c>
      <c r="I93" s="42" t="s">
        <v>55</v>
      </c>
      <c r="J93" s="42" t="s">
        <v>56</v>
      </c>
      <c r="K93" s="42" t="s">
        <v>67</v>
      </c>
      <c r="L93" s="42" t="s">
        <v>93</v>
      </c>
      <c r="M93" s="95"/>
      <c r="N93" s="65">
        <v>1</v>
      </c>
      <c r="O93" s="7"/>
      <c r="P93" s="7"/>
      <c r="Q93" s="11"/>
      <c r="U93" s="38"/>
      <c r="V93" s="38"/>
      <c r="W93" s="38"/>
      <c r="X93" s="12"/>
      <c r="Y93" s="12"/>
      <c r="Z93" s="12"/>
      <c r="AA93" s="12"/>
      <c r="AB93" s="12"/>
      <c r="AC93" s="12"/>
    </row>
    <row r="94" spans="2:29" ht="80.099999999999994" customHeight="1" x14ac:dyDescent="0.15">
      <c r="B94" s="59" t="s">
        <v>322</v>
      </c>
      <c r="C94" s="60" t="s">
        <v>74</v>
      </c>
      <c r="D94" s="89" t="s">
        <v>132</v>
      </c>
      <c r="E94" s="84" t="s">
        <v>66</v>
      </c>
      <c r="F94" s="90" t="s">
        <v>15</v>
      </c>
      <c r="G94" s="42" t="s">
        <v>136</v>
      </c>
      <c r="H94" s="91" t="s">
        <v>137</v>
      </c>
      <c r="I94" s="84" t="s">
        <v>55</v>
      </c>
      <c r="J94" s="84" t="s">
        <v>56</v>
      </c>
      <c r="K94" s="42" t="s">
        <v>67</v>
      </c>
      <c r="L94" s="42" t="s">
        <v>93</v>
      </c>
      <c r="M94" s="95"/>
      <c r="N94" s="65">
        <v>2</v>
      </c>
      <c r="O94" s="7"/>
      <c r="P94" s="7"/>
      <c r="Q94" s="11"/>
      <c r="U94" s="38"/>
      <c r="V94" s="38"/>
      <c r="W94" s="38"/>
      <c r="X94" s="12"/>
      <c r="Y94" s="12"/>
      <c r="Z94" s="12"/>
      <c r="AA94" s="12"/>
      <c r="AB94" s="12"/>
      <c r="AC94" s="12"/>
    </row>
    <row r="95" spans="2:29" ht="80.099999999999994" customHeight="1" x14ac:dyDescent="0.15">
      <c r="B95" s="59" t="s">
        <v>323</v>
      </c>
      <c r="C95" s="60" t="s">
        <v>74</v>
      </c>
      <c r="D95" s="89" t="s">
        <v>132</v>
      </c>
      <c r="E95" s="84" t="s">
        <v>66</v>
      </c>
      <c r="F95" s="90" t="s">
        <v>24</v>
      </c>
      <c r="G95" s="42" t="s">
        <v>25</v>
      </c>
      <c r="H95" s="86" t="s">
        <v>133</v>
      </c>
      <c r="I95" s="84" t="s">
        <v>55</v>
      </c>
      <c r="J95" s="84" t="s">
        <v>56</v>
      </c>
      <c r="K95" s="42" t="s">
        <v>67</v>
      </c>
      <c r="L95" s="42" t="s">
        <v>93</v>
      </c>
      <c r="M95" s="95"/>
      <c r="N95" s="65">
        <v>2</v>
      </c>
      <c r="O95" s="7"/>
      <c r="P95" s="7"/>
      <c r="Q95" s="11"/>
      <c r="U95" s="38"/>
      <c r="V95" s="38"/>
      <c r="W95" s="38"/>
      <c r="X95" s="12"/>
      <c r="Y95" s="12"/>
      <c r="Z95" s="12"/>
      <c r="AA95" s="12"/>
      <c r="AB95" s="12"/>
      <c r="AC95" s="12"/>
    </row>
    <row r="96" spans="2:29" ht="80.099999999999994" customHeight="1" x14ac:dyDescent="0.15">
      <c r="B96" s="59" t="s">
        <v>324</v>
      </c>
      <c r="C96" s="60" t="s">
        <v>74</v>
      </c>
      <c r="D96" s="89" t="s">
        <v>132</v>
      </c>
      <c r="E96" s="42" t="s">
        <v>66</v>
      </c>
      <c r="F96" s="90" t="s">
        <v>22</v>
      </c>
      <c r="G96" s="42" t="s">
        <v>23</v>
      </c>
      <c r="H96" s="144" t="s">
        <v>133</v>
      </c>
      <c r="I96" s="42" t="s">
        <v>55</v>
      </c>
      <c r="J96" s="42" t="s">
        <v>56</v>
      </c>
      <c r="K96" s="42" t="s">
        <v>67</v>
      </c>
      <c r="L96" s="42" t="s">
        <v>93</v>
      </c>
      <c r="M96" s="95"/>
      <c r="N96" s="65">
        <v>3</v>
      </c>
      <c r="O96" s="7"/>
      <c r="P96" s="7"/>
      <c r="Q96" s="11"/>
      <c r="U96" s="38"/>
      <c r="V96" s="38"/>
      <c r="W96" s="38"/>
      <c r="X96" s="12"/>
      <c r="Y96" s="12"/>
      <c r="Z96" s="12"/>
      <c r="AA96" s="12"/>
      <c r="AB96" s="12"/>
      <c r="AC96" s="12"/>
    </row>
    <row r="97" spans="2:29" ht="80.099999999999994" hidden="1" customHeight="1" thickBot="1" x14ac:dyDescent="0.2">
      <c r="B97" s="157"/>
      <c r="C97" s="158"/>
      <c r="D97" s="158"/>
      <c r="E97" s="158"/>
      <c r="F97" s="158"/>
      <c r="G97" s="159"/>
      <c r="H97" s="179"/>
      <c r="I97" s="180"/>
      <c r="J97" s="180"/>
      <c r="K97" s="180"/>
      <c r="L97" s="180"/>
      <c r="M97" s="181"/>
      <c r="N97" s="182"/>
      <c r="O97" s="7"/>
      <c r="P97" s="7"/>
      <c r="Q97" s="11"/>
      <c r="U97" s="38"/>
      <c r="V97" s="38"/>
      <c r="W97" s="38"/>
      <c r="X97" s="12"/>
      <c r="Y97" s="12"/>
      <c r="Z97" s="12"/>
      <c r="AA97" s="12"/>
      <c r="AB97" s="12"/>
      <c r="AC97" s="12"/>
    </row>
    <row r="98" spans="2:29" s="15" customFormat="1" ht="30" customHeight="1" thickBot="1" x14ac:dyDescent="0.2">
      <c r="B98" s="28" t="s">
        <v>4</v>
      </c>
      <c r="C98" s="48"/>
      <c r="D98" s="29"/>
      <c r="E98" s="30"/>
      <c r="F98" s="30"/>
      <c r="G98" s="30"/>
      <c r="H98" s="30"/>
      <c r="I98" s="31"/>
      <c r="J98" s="31"/>
      <c r="K98" s="31"/>
      <c r="L98" s="31"/>
      <c r="M98" s="31"/>
      <c r="N98" s="32">
        <f>SUM(N92:N96)</f>
        <v>10</v>
      </c>
      <c r="O98" s="13"/>
      <c r="P98" s="13"/>
      <c r="Q98" s="14"/>
      <c r="S98" s="39"/>
      <c r="T98" s="39"/>
      <c r="U98" s="40"/>
      <c r="V98" s="40"/>
      <c r="W98" s="40"/>
      <c r="X98" s="16"/>
      <c r="Y98" s="16"/>
      <c r="Z98" s="16"/>
      <c r="AA98" s="16"/>
      <c r="AB98" s="16"/>
      <c r="AC98" s="16"/>
    </row>
    <row r="99" spans="2:29" ht="80.099999999999994" customHeight="1" thickTop="1" x14ac:dyDescent="0.15">
      <c r="B99" s="102" t="s">
        <v>325</v>
      </c>
      <c r="C99" s="51" t="s">
        <v>74</v>
      </c>
      <c r="D99" s="83" t="s">
        <v>138</v>
      </c>
      <c r="E99" s="84" t="s">
        <v>66</v>
      </c>
      <c r="F99" s="85" t="s">
        <v>15</v>
      </c>
      <c r="G99" s="85" t="s">
        <v>228</v>
      </c>
      <c r="H99" s="86" t="s">
        <v>229</v>
      </c>
      <c r="I99" s="142">
        <v>45748</v>
      </c>
      <c r="J99" s="142">
        <v>47208</v>
      </c>
      <c r="K99" s="84" t="s">
        <v>67</v>
      </c>
      <c r="L99" s="84" t="s">
        <v>230</v>
      </c>
      <c r="M99" s="88" t="s">
        <v>231</v>
      </c>
      <c r="N99" s="58">
        <v>4</v>
      </c>
      <c r="O99" s="7"/>
      <c r="P99" s="7"/>
      <c r="Q99" s="11"/>
      <c r="U99" s="38"/>
      <c r="V99" s="38"/>
      <c r="W99" s="38"/>
      <c r="X99" s="12"/>
      <c r="Y99" s="12"/>
      <c r="Z99" s="12"/>
      <c r="AA99" s="12"/>
      <c r="AB99" s="12"/>
      <c r="AC99" s="12"/>
    </row>
    <row r="100" spans="2:29" ht="80.099999999999994" customHeight="1" x14ac:dyDescent="0.15">
      <c r="B100" s="59" t="s">
        <v>326</v>
      </c>
      <c r="C100" s="60" t="s">
        <v>74</v>
      </c>
      <c r="D100" s="89" t="s">
        <v>138</v>
      </c>
      <c r="E100" s="84" t="s">
        <v>66</v>
      </c>
      <c r="F100" s="90" t="s">
        <v>15</v>
      </c>
      <c r="G100" s="42" t="s">
        <v>232</v>
      </c>
      <c r="H100" s="91" t="s">
        <v>233</v>
      </c>
      <c r="I100" s="123">
        <v>45748</v>
      </c>
      <c r="J100" s="124">
        <v>46477</v>
      </c>
      <c r="K100" s="42" t="s">
        <v>67</v>
      </c>
      <c r="L100" s="42" t="s">
        <v>234</v>
      </c>
      <c r="M100" s="95" t="s">
        <v>255</v>
      </c>
      <c r="N100" s="65">
        <v>5</v>
      </c>
      <c r="O100" s="7"/>
      <c r="P100" s="7"/>
      <c r="Q100" s="11"/>
      <c r="U100" s="38"/>
      <c r="V100" s="38"/>
      <c r="W100" s="38"/>
      <c r="X100" s="12"/>
      <c r="Y100" s="12"/>
      <c r="Z100" s="12"/>
      <c r="AA100" s="12"/>
      <c r="AB100" s="12"/>
      <c r="AC100" s="12"/>
    </row>
    <row r="101" spans="2:29" ht="80.099999999999994" customHeight="1" x14ac:dyDescent="0.15">
      <c r="B101" s="59" t="s">
        <v>327</v>
      </c>
      <c r="C101" s="60" t="s">
        <v>74</v>
      </c>
      <c r="D101" s="89" t="s">
        <v>138</v>
      </c>
      <c r="E101" s="84" t="s">
        <v>66</v>
      </c>
      <c r="F101" s="90" t="s">
        <v>15</v>
      </c>
      <c r="G101" s="42" t="s">
        <v>235</v>
      </c>
      <c r="H101" s="91" t="s">
        <v>236</v>
      </c>
      <c r="I101" s="123">
        <v>45748</v>
      </c>
      <c r="J101" s="124">
        <v>46112</v>
      </c>
      <c r="K101" s="42" t="s">
        <v>67</v>
      </c>
      <c r="L101" s="42" t="s">
        <v>234</v>
      </c>
      <c r="M101" s="95" t="s">
        <v>231</v>
      </c>
      <c r="N101" s="65">
        <v>1</v>
      </c>
      <c r="O101" s="7"/>
      <c r="P101" s="7"/>
      <c r="Q101" s="11"/>
      <c r="U101" s="38"/>
      <c r="V101" s="38"/>
      <c r="W101" s="38"/>
      <c r="X101" s="12"/>
      <c r="Y101" s="12"/>
      <c r="Z101" s="12"/>
      <c r="AA101" s="12"/>
      <c r="AB101" s="12"/>
      <c r="AC101" s="12"/>
    </row>
    <row r="102" spans="2:29" ht="80.099999999999994" customHeight="1" x14ac:dyDescent="0.15">
      <c r="B102" s="59" t="s">
        <v>328</v>
      </c>
      <c r="C102" s="60" t="s">
        <v>74</v>
      </c>
      <c r="D102" s="89" t="s">
        <v>138</v>
      </c>
      <c r="E102" s="84" t="s">
        <v>66</v>
      </c>
      <c r="F102" s="90" t="s">
        <v>15</v>
      </c>
      <c r="G102" s="42" t="s">
        <v>237</v>
      </c>
      <c r="H102" s="91" t="s">
        <v>238</v>
      </c>
      <c r="I102" s="123">
        <v>45748</v>
      </c>
      <c r="J102" s="124">
        <v>46477</v>
      </c>
      <c r="K102" s="42" t="s">
        <v>67</v>
      </c>
      <c r="L102" s="42" t="s">
        <v>192</v>
      </c>
      <c r="M102" s="95" t="s">
        <v>231</v>
      </c>
      <c r="N102" s="65">
        <v>4</v>
      </c>
      <c r="O102" s="7"/>
      <c r="P102" s="7"/>
      <c r="Q102" s="11"/>
      <c r="U102" s="38"/>
      <c r="V102" s="38"/>
      <c r="W102" s="38"/>
      <c r="X102" s="12"/>
      <c r="Y102" s="12"/>
      <c r="Z102" s="12"/>
      <c r="AA102" s="12"/>
      <c r="AB102" s="12"/>
      <c r="AC102" s="12"/>
    </row>
    <row r="103" spans="2:29" ht="80.099999999999994" customHeight="1" x14ac:dyDescent="0.15">
      <c r="B103" s="59" t="s">
        <v>329</v>
      </c>
      <c r="C103" s="60" t="s">
        <v>74</v>
      </c>
      <c r="D103" s="89" t="s">
        <v>138</v>
      </c>
      <c r="E103" s="84" t="s">
        <v>66</v>
      </c>
      <c r="F103" s="90" t="s">
        <v>15</v>
      </c>
      <c r="G103" s="42" t="s">
        <v>239</v>
      </c>
      <c r="H103" s="91" t="s">
        <v>240</v>
      </c>
      <c r="I103" s="123">
        <v>45748</v>
      </c>
      <c r="J103" s="124">
        <v>46112</v>
      </c>
      <c r="K103" s="42" t="s">
        <v>18</v>
      </c>
      <c r="L103" s="42" t="s">
        <v>241</v>
      </c>
      <c r="M103" s="95" t="s">
        <v>231</v>
      </c>
      <c r="N103" s="65">
        <v>1</v>
      </c>
      <c r="O103" s="7"/>
      <c r="P103" s="7"/>
      <c r="Q103" s="11"/>
      <c r="U103" s="38"/>
      <c r="V103" s="38"/>
      <c r="W103" s="38"/>
      <c r="X103" s="12"/>
      <c r="Y103" s="12"/>
      <c r="Z103" s="12"/>
      <c r="AA103" s="12"/>
      <c r="AB103" s="12"/>
      <c r="AC103" s="12"/>
    </row>
    <row r="104" spans="2:29" ht="80.099999999999994" customHeight="1" x14ac:dyDescent="0.15">
      <c r="B104" s="59" t="s">
        <v>330</v>
      </c>
      <c r="C104" s="60" t="s">
        <v>74</v>
      </c>
      <c r="D104" s="89" t="s">
        <v>138</v>
      </c>
      <c r="E104" s="84" t="s">
        <v>66</v>
      </c>
      <c r="F104" s="90" t="s">
        <v>24</v>
      </c>
      <c r="G104" s="42" t="s">
        <v>64</v>
      </c>
      <c r="H104" s="91" t="s">
        <v>242</v>
      </c>
      <c r="I104" s="123">
        <v>45748</v>
      </c>
      <c r="J104" s="124">
        <v>46112</v>
      </c>
      <c r="K104" s="42" t="s">
        <v>18</v>
      </c>
      <c r="L104" s="42"/>
      <c r="M104" s="95" t="s">
        <v>231</v>
      </c>
      <c r="N104" s="65">
        <v>1</v>
      </c>
      <c r="O104" s="7"/>
      <c r="P104" s="7"/>
      <c r="Q104" s="11"/>
      <c r="U104" s="38"/>
      <c r="V104" s="38"/>
      <c r="W104" s="38"/>
      <c r="X104" s="12"/>
      <c r="Y104" s="12"/>
      <c r="Z104" s="12"/>
      <c r="AA104" s="12"/>
      <c r="AB104" s="12"/>
      <c r="AC104" s="12"/>
    </row>
    <row r="105" spans="2:29" ht="80.099999999999994" customHeight="1" x14ac:dyDescent="0.15">
      <c r="B105" s="59" t="s">
        <v>331</v>
      </c>
      <c r="C105" s="60" t="s">
        <v>74</v>
      </c>
      <c r="D105" s="89" t="s">
        <v>138</v>
      </c>
      <c r="E105" s="84" t="s">
        <v>66</v>
      </c>
      <c r="F105" s="90" t="s">
        <v>24</v>
      </c>
      <c r="G105" s="42" t="s">
        <v>243</v>
      </c>
      <c r="H105" s="91" t="s">
        <v>244</v>
      </c>
      <c r="I105" s="123">
        <v>45748</v>
      </c>
      <c r="J105" s="124">
        <v>46477</v>
      </c>
      <c r="K105" s="42" t="s">
        <v>67</v>
      </c>
      <c r="L105" s="42" t="s">
        <v>234</v>
      </c>
      <c r="M105" s="95" t="s">
        <v>231</v>
      </c>
      <c r="N105" s="65">
        <v>1</v>
      </c>
      <c r="O105" s="7"/>
      <c r="P105" s="7"/>
      <c r="Q105" s="11"/>
      <c r="U105" s="38"/>
      <c r="V105" s="38"/>
      <c r="W105" s="38"/>
      <c r="X105" s="12"/>
      <c r="Y105" s="12"/>
      <c r="Z105" s="12"/>
      <c r="AA105" s="12"/>
      <c r="AB105" s="12"/>
      <c r="AC105" s="12"/>
    </row>
    <row r="106" spans="2:29" ht="80.099999999999994" customHeight="1" x14ac:dyDescent="0.15">
      <c r="B106" s="59" t="s">
        <v>332</v>
      </c>
      <c r="C106" s="60" t="s">
        <v>74</v>
      </c>
      <c r="D106" s="89" t="s">
        <v>138</v>
      </c>
      <c r="E106" s="84" t="s">
        <v>66</v>
      </c>
      <c r="F106" s="90" t="s">
        <v>24</v>
      </c>
      <c r="G106" s="42" t="s">
        <v>245</v>
      </c>
      <c r="H106" s="91" t="s">
        <v>246</v>
      </c>
      <c r="I106" s="123">
        <v>45748</v>
      </c>
      <c r="J106" s="124">
        <v>46477</v>
      </c>
      <c r="K106" s="42" t="s">
        <v>67</v>
      </c>
      <c r="L106" s="42" t="s">
        <v>234</v>
      </c>
      <c r="M106" s="95" t="s">
        <v>231</v>
      </c>
      <c r="N106" s="65">
        <v>1</v>
      </c>
      <c r="O106" s="7"/>
      <c r="P106" s="7"/>
      <c r="Q106" s="11"/>
    </row>
    <row r="107" spans="2:29" ht="80.099999999999994" customHeight="1" x14ac:dyDescent="0.15">
      <c r="B107" s="59" t="s">
        <v>333</v>
      </c>
      <c r="C107" s="60" t="s">
        <v>74</v>
      </c>
      <c r="D107" s="89" t="s">
        <v>138</v>
      </c>
      <c r="E107" s="84" t="s">
        <v>66</v>
      </c>
      <c r="F107" s="90" t="s">
        <v>24</v>
      </c>
      <c r="G107" s="42" t="s">
        <v>245</v>
      </c>
      <c r="H107" s="91" t="s">
        <v>247</v>
      </c>
      <c r="I107" s="123">
        <v>45748</v>
      </c>
      <c r="J107" s="124">
        <v>46477</v>
      </c>
      <c r="K107" s="42" t="s">
        <v>67</v>
      </c>
      <c r="L107" s="42" t="s">
        <v>234</v>
      </c>
      <c r="M107" s="95" t="s">
        <v>231</v>
      </c>
      <c r="N107" s="125">
        <v>1</v>
      </c>
      <c r="O107" s="7"/>
      <c r="P107" s="7"/>
      <c r="Q107" s="11"/>
      <c r="U107" s="38"/>
      <c r="V107" s="38"/>
      <c r="W107" s="38"/>
      <c r="X107" s="12"/>
      <c r="Y107" s="12"/>
      <c r="Z107" s="12"/>
      <c r="AA107" s="12"/>
      <c r="AB107" s="12"/>
      <c r="AC107" s="12"/>
    </row>
    <row r="108" spans="2:29" ht="80.099999999999994" customHeight="1" x14ac:dyDescent="0.15">
      <c r="B108" s="59" t="s">
        <v>334</v>
      </c>
      <c r="C108" s="60" t="s">
        <v>74</v>
      </c>
      <c r="D108" s="89" t="s">
        <v>138</v>
      </c>
      <c r="E108" s="84" t="s">
        <v>66</v>
      </c>
      <c r="F108" s="90" t="s">
        <v>24</v>
      </c>
      <c r="G108" s="42" t="s">
        <v>64</v>
      </c>
      <c r="H108" s="91" t="s">
        <v>248</v>
      </c>
      <c r="I108" s="123">
        <v>45748</v>
      </c>
      <c r="J108" s="124">
        <v>46477</v>
      </c>
      <c r="K108" s="42" t="s">
        <v>67</v>
      </c>
      <c r="L108" s="42" t="s">
        <v>192</v>
      </c>
      <c r="M108" s="95" t="s">
        <v>231</v>
      </c>
      <c r="N108" s="65">
        <v>4</v>
      </c>
      <c r="O108" s="7"/>
      <c r="P108" s="7"/>
      <c r="Q108" s="11"/>
      <c r="U108" s="38"/>
      <c r="V108" s="38"/>
      <c r="W108" s="38"/>
      <c r="X108" s="12"/>
      <c r="Y108" s="12"/>
      <c r="Z108" s="12"/>
      <c r="AA108" s="12"/>
      <c r="AB108" s="12"/>
      <c r="AC108" s="12"/>
    </row>
    <row r="109" spans="2:29" ht="90" customHeight="1" x14ac:dyDescent="0.15">
      <c r="B109" s="59" t="s">
        <v>335</v>
      </c>
      <c r="C109" s="51" t="s">
        <v>74</v>
      </c>
      <c r="D109" s="83" t="s">
        <v>138</v>
      </c>
      <c r="E109" s="84" t="s">
        <v>66</v>
      </c>
      <c r="F109" s="85" t="s">
        <v>20</v>
      </c>
      <c r="G109" s="85" t="s">
        <v>249</v>
      </c>
      <c r="H109" s="86" t="s">
        <v>250</v>
      </c>
      <c r="I109" s="123">
        <v>45748</v>
      </c>
      <c r="J109" s="124">
        <v>46477</v>
      </c>
      <c r="K109" s="84" t="s">
        <v>67</v>
      </c>
      <c r="L109" s="84" t="s">
        <v>230</v>
      </c>
      <c r="M109" s="88" t="s">
        <v>251</v>
      </c>
      <c r="N109" s="65">
        <v>5</v>
      </c>
      <c r="O109" s="7"/>
      <c r="P109" s="7"/>
      <c r="Q109" s="11"/>
      <c r="U109" s="38"/>
      <c r="V109" s="38"/>
      <c r="W109" s="38"/>
      <c r="X109" s="12"/>
      <c r="Y109" s="12"/>
      <c r="Z109" s="12"/>
      <c r="AA109" s="12"/>
      <c r="AB109" s="12"/>
      <c r="AC109" s="12"/>
    </row>
    <row r="110" spans="2:29" ht="90" customHeight="1" x14ac:dyDescent="0.15">
      <c r="B110" s="59" t="s">
        <v>336</v>
      </c>
      <c r="C110" s="60" t="s">
        <v>74</v>
      </c>
      <c r="D110" s="89" t="s">
        <v>138</v>
      </c>
      <c r="E110" s="84" t="s">
        <v>66</v>
      </c>
      <c r="F110" s="90" t="s">
        <v>22</v>
      </c>
      <c r="G110" s="42" t="s">
        <v>180</v>
      </c>
      <c r="H110" s="91" t="s">
        <v>252</v>
      </c>
      <c r="I110" s="123">
        <v>45748</v>
      </c>
      <c r="J110" s="124">
        <v>46477</v>
      </c>
      <c r="K110" s="42" t="s">
        <v>67</v>
      </c>
      <c r="L110" s="42" t="s">
        <v>230</v>
      </c>
      <c r="M110" s="95" t="s">
        <v>251</v>
      </c>
      <c r="N110" s="65">
        <v>2</v>
      </c>
      <c r="O110" s="7"/>
      <c r="P110" s="7"/>
      <c r="Q110" s="11"/>
      <c r="U110" s="38"/>
      <c r="V110" s="38"/>
      <c r="W110" s="38"/>
      <c r="X110" s="12"/>
      <c r="Y110" s="12"/>
      <c r="Z110" s="12"/>
      <c r="AA110" s="12"/>
      <c r="AB110" s="12"/>
      <c r="AC110" s="12"/>
    </row>
    <row r="111" spans="2:29" ht="90" customHeight="1" thickBot="1" x14ac:dyDescent="0.2">
      <c r="B111" s="67" t="s">
        <v>337</v>
      </c>
      <c r="C111" s="68" t="s">
        <v>74</v>
      </c>
      <c r="D111" s="96" t="s">
        <v>138</v>
      </c>
      <c r="E111" s="97" t="s">
        <v>66</v>
      </c>
      <c r="F111" s="98" t="s">
        <v>22</v>
      </c>
      <c r="G111" s="97" t="s">
        <v>253</v>
      </c>
      <c r="H111" s="110" t="s">
        <v>254</v>
      </c>
      <c r="I111" s="126">
        <v>45748</v>
      </c>
      <c r="J111" s="127">
        <v>46477</v>
      </c>
      <c r="K111" s="97" t="s">
        <v>67</v>
      </c>
      <c r="L111" s="97" t="s">
        <v>230</v>
      </c>
      <c r="M111" s="100" t="s">
        <v>251</v>
      </c>
      <c r="N111" s="73">
        <v>2</v>
      </c>
      <c r="O111" s="7"/>
      <c r="P111" s="7"/>
      <c r="Q111" s="11"/>
      <c r="U111" s="38"/>
      <c r="V111" s="38"/>
      <c r="W111" s="38"/>
      <c r="X111" s="12"/>
      <c r="Y111" s="12"/>
      <c r="Z111" s="12"/>
      <c r="AA111" s="12"/>
      <c r="AB111" s="12"/>
      <c r="AC111" s="12"/>
    </row>
    <row r="112" spans="2:29" s="15" customFormat="1" ht="30" customHeight="1" thickTop="1" thickBot="1" x14ac:dyDescent="0.2">
      <c r="B112" s="28" t="s">
        <v>4</v>
      </c>
      <c r="C112" s="48"/>
      <c r="D112" s="29"/>
      <c r="E112" s="30"/>
      <c r="F112" s="30"/>
      <c r="G112" s="30"/>
      <c r="H112" s="30"/>
      <c r="I112" s="31"/>
      <c r="J112" s="31"/>
      <c r="K112" s="31"/>
      <c r="L112" s="31"/>
      <c r="M112" s="31"/>
      <c r="N112" s="32">
        <f>SUM(N99:N111)</f>
        <v>32</v>
      </c>
      <c r="O112" s="13"/>
      <c r="P112" s="13"/>
      <c r="Q112" s="14"/>
      <c r="S112" s="39"/>
      <c r="T112" s="39"/>
      <c r="U112" s="40"/>
      <c r="V112" s="40"/>
      <c r="W112" s="40"/>
      <c r="X112" s="16"/>
      <c r="Y112" s="16"/>
      <c r="Z112" s="16"/>
      <c r="AA112" s="16"/>
      <c r="AB112" s="16"/>
      <c r="AC112" s="16"/>
    </row>
    <row r="113" spans="2:29" ht="80.099999999999994" customHeight="1" thickTop="1" thickBot="1" x14ac:dyDescent="0.2">
      <c r="B113" s="121" t="s">
        <v>338</v>
      </c>
      <c r="C113" s="122" t="s">
        <v>134</v>
      </c>
      <c r="D113" s="128" t="s">
        <v>139</v>
      </c>
      <c r="E113" s="129" t="s">
        <v>140</v>
      </c>
      <c r="F113" s="115" t="s">
        <v>15</v>
      </c>
      <c r="G113" s="115" t="s">
        <v>141</v>
      </c>
      <c r="H113" s="116" t="s">
        <v>142</v>
      </c>
      <c r="I113" s="129" t="s">
        <v>55</v>
      </c>
      <c r="J113" s="129" t="s">
        <v>103</v>
      </c>
      <c r="K113" s="129" t="s">
        <v>67</v>
      </c>
      <c r="L113" s="129">
        <v>6</v>
      </c>
      <c r="M113" s="130" t="s">
        <v>143</v>
      </c>
      <c r="N113" s="117">
        <v>2</v>
      </c>
      <c r="O113" s="7"/>
      <c r="P113" s="7"/>
      <c r="Q113" s="11"/>
      <c r="U113" s="38"/>
      <c r="V113" s="38"/>
      <c r="W113" s="38"/>
      <c r="X113" s="12"/>
      <c r="Y113" s="12"/>
      <c r="Z113" s="12"/>
      <c r="AA113" s="12"/>
      <c r="AB113" s="12"/>
      <c r="AC113" s="12"/>
    </row>
    <row r="114" spans="2:29" s="15" customFormat="1" ht="30" customHeight="1" thickTop="1" thickBot="1" x14ac:dyDescent="0.2">
      <c r="B114" s="28" t="s">
        <v>4</v>
      </c>
      <c r="C114" s="48"/>
      <c r="D114" s="29"/>
      <c r="E114" s="30"/>
      <c r="F114" s="30"/>
      <c r="G114" s="30"/>
      <c r="H114" s="30"/>
      <c r="I114" s="31"/>
      <c r="J114" s="31"/>
      <c r="K114" s="31"/>
      <c r="L114" s="31"/>
      <c r="M114" s="31"/>
      <c r="N114" s="32">
        <v>2</v>
      </c>
      <c r="O114" s="13"/>
      <c r="P114" s="13"/>
      <c r="Q114" s="14"/>
      <c r="S114" s="39"/>
      <c r="T114" s="39"/>
      <c r="U114" s="40"/>
      <c r="V114" s="40"/>
      <c r="W114" s="40"/>
      <c r="X114" s="16"/>
      <c r="Y114" s="16"/>
      <c r="Z114" s="16"/>
      <c r="AA114" s="16"/>
      <c r="AB114" s="16"/>
      <c r="AC114" s="16"/>
    </row>
    <row r="115" spans="2:29" ht="120" customHeight="1" thickTop="1" thickBot="1" x14ac:dyDescent="0.2">
      <c r="B115" s="131" t="s">
        <v>339</v>
      </c>
      <c r="C115" s="132" t="s">
        <v>145</v>
      </c>
      <c r="D115" s="69" t="s">
        <v>144</v>
      </c>
      <c r="E115" s="44" t="s">
        <v>140</v>
      </c>
      <c r="F115" s="70" t="s">
        <v>20</v>
      </c>
      <c r="G115" s="44" t="s">
        <v>147</v>
      </c>
      <c r="H115" s="133" t="s">
        <v>148</v>
      </c>
      <c r="I115" s="134">
        <v>45748</v>
      </c>
      <c r="J115" s="134">
        <v>46112</v>
      </c>
      <c r="K115" s="135" t="s">
        <v>67</v>
      </c>
      <c r="L115" s="136" t="s">
        <v>146</v>
      </c>
      <c r="M115" s="72" t="s">
        <v>188</v>
      </c>
      <c r="N115" s="73">
        <v>1</v>
      </c>
      <c r="O115" s="7"/>
      <c r="P115" s="7"/>
      <c r="Q115" s="11"/>
      <c r="U115" s="38"/>
      <c r="V115" s="38"/>
      <c r="W115" s="38"/>
      <c r="X115" s="12"/>
      <c r="Y115" s="12"/>
      <c r="Z115" s="12"/>
      <c r="AA115" s="12"/>
      <c r="AB115" s="12"/>
      <c r="AC115" s="12"/>
    </row>
    <row r="116" spans="2:29" s="15" customFormat="1" ht="30" customHeight="1" thickTop="1" thickBot="1" x14ac:dyDescent="0.2">
      <c r="B116" s="28" t="s">
        <v>4</v>
      </c>
      <c r="C116" s="48"/>
      <c r="D116" s="29"/>
      <c r="E116" s="30"/>
      <c r="F116" s="30"/>
      <c r="G116" s="30"/>
      <c r="H116" s="30"/>
      <c r="I116" s="31"/>
      <c r="J116" s="31"/>
      <c r="K116" s="31"/>
      <c r="L116" s="31"/>
      <c r="M116" s="31"/>
      <c r="N116" s="32">
        <v>1</v>
      </c>
      <c r="O116" s="13"/>
      <c r="P116" s="13"/>
      <c r="Q116" s="14"/>
      <c r="S116" s="39"/>
      <c r="T116" s="39"/>
      <c r="U116" s="40"/>
      <c r="V116" s="40"/>
      <c r="W116" s="40"/>
      <c r="X116" s="16"/>
      <c r="Y116" s="16"/>
      <c r="Z116" s="16"/>
      <c r="AA116" s="16"/>
      <c r="AB116" s="16"/>
      <c r="AC116" s="16"/>
    </row>
    <row r="117" spans="2:29" ht="120.6" customHeight="1" thickTop="1" x14ac:dyDescent="0.15">
      <c r="B117" s="137" t="s">
        <v>340</v>
      </c>
      <c r="C117" s="138" t="s">
        <v>145</v>
      </c>
      <c r="D117" s="61" t="s">
        <v>149</v>
      </c>
      <c r="E117" s="53" t="s">
        <v>140</v>
      </c>
      <c r="F117" s="62" t="s">
        <v>15</v>
      </c>
      <c r="G117" s="54" t="s">
        <v>150</v>
      </c>
      <c r="H117" s="63" t="s">
        <v>151</v>
      </c>
      <c r="I117" s="139">
        <v>45748</v>
      </c>
      <c r="J117" s="139">
        <v>46112</v>
      </c>
      <c r="K117" s="43" t="s">
        <v>67</v>
      </c>
      <c r="L117" s="43" t="s">
        <v>152</v>
      </c>
      <c r="M117" s="64" t="s">
        <v>185</v>
      </c>
      <c r="N117" s="58">
        <v>1</v>
      </c>
      <c r="O117" s="7"/>
      <c r="P117" s="7"/>
      <c r="Q117" s="11"/>
      <c r="U117" s="38"/>
      <c r="V117" s="38"/>
      <c r="W117" s="38"/>
      <c r="X117" s="12"/>
      <c r="Y117" s="12"/>
      <c r="Z117" s="12"/>
      <c r="AA117" s="12"/>
      <c r="AB117" s="12"/>
      <c r="AC117" s="12"/>
    </row>
    <row r="118" spans="2:29" s="15" customFormat="1" ht="30" customHeight="1" thickBot="1" x14ac:dyDescent="0.2">
      <c r="B118" s="28" t="s">
        <v>4</v>
      </c>
      <c r="C118" s="48"/>
      <c r="D118" s="29"/>
      <c r="E118" s="30"/>
      <c r="F118" s="30"/>
      <c r="G118" s="30"/>
      <c r="H118" s="30"/>
      <c r="I118" s="31"/>
      <c r="J118" s="31"/>
      <c r="K118" s="31"/>
      <c r="L118" s="31"/>
      <c r="M118" s="31"/>
      <c r="N118" s="32">
        <v>1</v>
      </c>
      <c r="O118" s="13"/>
      <c r="P118" s="13"/>
      <c r="Q118" s="14"/>
      <c r="S118" s="39"/>
      <c r="T118" s="39"/>
      <c r="U118" s="40"/>
      <c r="V118" s="40"/>
      <c r="W118" s="40"/>
      <c r="X118" s="16"/>
      <c r="Y118" s="16"/>
      <c r="Z118" s="16"/>
      <c r="AA118" s="16"/>
      <c r="AB118" s="16"/>
      <c r="AC118" s="16"/>
    </row>
    <row r="119" spans="2:29" ht="129.94999999999999" customHeight="1" thickTop="1" x14ac:dyDescent="0.15">
      <c r="B119" s="50" t="s">
        <v>341</v>
      </c>
      <c r="C119" s="51" t="s">
        <v>161</v>
      </c>
      <c r="D119" s="52" t="s">
        <v>153</v>
      </c>
      <c r="E119" s="53" t="s">
        <v>189</v>
      </c>
      <c r="F119" s="54" t="s">
        <v>15</v>
      </c>
      <c r="G119" s="54" t="s">
        <v>155</v>
      </c>
      <c r="H119" s="55" t="s">
        <v>156</v>
      </c>
      <c r="I119" s="53" t="s">
        <v>55</v>
      </c>
      <c r="J119" s="53" t="s">
        <v>103</v>
      </c>
      <c r="K119" s="53" t="s">
        <v>67</v>
      </c>
      <c r="L119" s="53">
        <v>6</v>
      </c>
      <c r="M119" s="57" t="s">
        <v>157</v>
      </c>
      <c r="N119" s="58">
        <v>1</v>
      </c>
      <c r="O119" s="7"/>
      <c r="P119" s="7"/>
      <c r="Q119" s="11"/>
      <c r="U119" s="38"/>
      <c r="V119" s="38"/>
      <c r="W119" s="38"/>
      <c r="X119" s="12"/>
      <c r="Y119" s="12"/>
      <c r="Z119" s="12"/>
      <c r="AA119" s="12"/>
      <c r="AB119" s="12"/>
      <c r="AC119" s="12"/>
    </row>
    <row r="120" spans="2:29" ht="129.94999999999999" customHeight="1" x14ac:dyDescent="0.15">
      <c r="B120" s="59" t="s">
        <v>342</v>
      </c>
      <c r="C120" s="60" t="s">
        <v>161</v>
      </c>
      <c r="D120" s="61" t="s">
        <v>153</v>
      </c>
      <c r="E120" s="53" t="s">
        <v>154</v>
      </c>
      <c r="F120" s="62" t="s">
        <v>15</v>
      </c>
      <c r="G120" s="43" t="s">
        <v>158</v>
      </c>
      <c r="H120" s="63" t="s">
        <v>159</v>
      </c>
      <c r="I120" s="43" t="s">
        <v>55</v>
      </c>
      <c r="J120" s="43" t="s">
        <v>103</v>
      </c>
      <c r="K120" s="43" t="s">
        <v>18</v>
      </c>
      <c r="L120" s="43"/>
      <c r="M120" s="64" t="s">
        <v>160</v>
      </c>
      <c r="N120" s="65">
        <v>1</v>
      </c>
      <c r="O120" s="7"/>
      <c r="P120" s="7"/>
      <c r="Q120" s="11"/>
      <c r="U120" s="38"/>
      <c r="V120" s="38"/>
      <c r="W120" s="38"/>
      <c r="X120" s="12"/>
      <c r="Y120" s="12"/>
      <c r="Z120" s="12"/>
      <c r="AA120" s="12"/>
      <c r="AB120" s="12"/>
      <c r="AC120" s="12"/>
    </row>
    <row r="121" spans="2:29" s="15" customFormat="1" ht="30" customHeight="1" thickBot="1" x14ac:dyDescent="0.2">
      <c r="B121" s="28" t="s">
        <v>4</v>
      </c>
      <c r="C121" s="48"/>
      <c r="D121" s="29"/>
      <c r="E121" s="30"/>
      <c r="F121" s="30"/>
      <c r="G121" s="30"/>
      <c r="H121" s="30"/>
      <c r="I121" s="31"/>
      <c r="J121" s="31"/>
      <c r="K121" s="31"/>
      <c r="L121" s="31"/>
      <c r="M121" s="31"/>
      <c r="N121" s="32">
        <v>2</v>
      </c>
      <c r="O121" s="13"/>
      <c r="P121" s="13"/>
      <c r="Q121" s="14"/>
      <c r="S121" s="39"/>
      <c r="T121" s="39"/>
      <c r="U121" s="40"/>
      <c r="V121" s="40"/>
      <c r="W121" s="40"/>
      <c r="X121" s="16"/>
      <c r="Y121" s="16"/>
      <c r="Z121" s="16"/>
      <c r="AA121" s="16"/>
      <c r="AB121" s="16"/>
      <c r="AC121" s="16"/>
    </row>
    <row r="122" spans="2:29" ht="130.5" customHeight="1" thickTop="1" thickBot="1" x14ac:dyDescent="0.2">
      <c r="B122" s="111" t="s">
        <v>343</v>
      </c>
      <c r="C122" s="112" t="s">
        <v>161</v>
      </c>
      <c r="D122" s="128" t="s">
        <v>162</v>
      </c>
      <c r="E122" s="129" t="s">
        <v>163</v>
      </c>
      <c r="F122" s="140" t="s">
        <v>15</v>
      </c>
      <c r="G122" s="129" t="s">
        <v>68</v>
      </c>
      <c r="H122" s="141" t="s">
        <v>164</v>
      </c>
      <c r="I122" s="129" t="s">
        <v>55</v>
      </c>
      <c r="J122" s="129" t="s">
        <v>103</v>
      </c>
      <c r="K122" s="129" t="s">
        <v>18</v>
      </c>
      <c r="L122" s="129"/>
      <c r="M122" s="130" t="s">
        <v>165</v>
      </c>
      <c r="N122" s="117">
        <v>1</v>
      </c>
      <c r="O122" s="7"/>
      <c r="P122" s="7"/>
      <c r="Q122" s="11"/>
      <c r="U122" s="38"/>
      <c r="V122" s="38"/>
      <c r="W122" s="38"/>
      <c r="X122" s="12"/>
      <c r="Y122" s="12"/>
      <c r="Z122" s="12"/>
      <c r="AA122" s="12"/>
      <c r="AB122" s="12"/>
      <c r="AC122" s="12"/>
    </row>
    <row r="123" spans="2:29" s="15" customFormat="1" ht="30" customHeight="1" thickTop="1" thickBot="1" x14ac:dyDescent="0.2">
      <c r="B123" s="28" t="s">
        <v>4</v>
      </c>
      <c r="C123" s="48"/>
      <c r="D123" s="29"/>
      <c r="E123" s="30"/>
      <c r="F123" s="30"/>
      <c r="G123" s="30"/>
      <c r="H123" s="30"/>
      <c r="I123" s="31"/>
      <c r="J123" s="31"/>
      <c r="K123" s="31"/>
      <c r="L123" s="31"/>
      <c r="M123" s="31"/>
      <c r="N123" s="32">
        <v>1</v>
      </c>
      <c r="O123" s="13"/>
      <c r="P123" s="13"/>
      <c r="Q123" s="14"/>
      <c r="S123" s="39"/>
      <c r="T123" s="39"/>
      <c r="U123" s="40"/>
      <c r="V123" s="40"/>
      <c r="W123" s="40"/>
      <c r="X123" s="16"/>
      <c r="Y123" s="16"/>
      <c r="Z123" s="16"/>
      <c r="AA123" s="16"/>
      <c r="AB123" s="16"/>
      <c r="AC123" s="16"/>
    </row>
    <row r="124" spans="2:29" s="15" customFormat="1" ht="30.6" customHeight="1" thickTop="1" thickBot="1" x14ac:dyDescent="0.2">
      <c r="B124" s="23" t="s">
        <v>5</v>
      </c>
      <c r="C124" s="47"/>
      <c r="D124" s="24"/>
      <c r="E124" s="24"/>
      <c r="F124" s="25"/>
      <c r="G124" s="25"/>
      <c r="H124" s="25"/>
      <c r="I124" s="25"/>
      <c r="J124" s="25"/>
      <c r="K124" s="25"/>
      <c r="L124" s="25"/>
      <c r="M124" s="25"/>
      <c r="N124" s="26">
        <f>SUMIF($B:$B,"小計",N:N)</f>
        <v>192</v>
      </c>
      <c r="O124" s="17"/>
      <c r="P124" s="17"/>
      <c r="Q124" s="14"/>
      <c r="S124" s="39"/>
      <c r="T124" s="39"/>
      <c r="U124" s="39"/>
      <c r="V124" s="39"/>
      <c r="W124" s="39"/>
    </row>
    <row r="125" spans="2:29" x14ac:dyDescent="0.15">
      <c r="H125" s="18"/>
      <c r="I125" s="18"/>
      <c r="J125" s="18"/>
      <c r="K125" s="19"/>
      <c r="L125" s="19"/>
      <c r="M125" s="18"/>
      <c r="O125" s="18"/>
      <c r="P125" s="18"/>
      <c r="Q125" s="10"/>
    </row>
    <row r="126" spans="2:29" ht="200.1" customHeight="1" x14ac:dyDescent="0.15">
      <c r="D126" s="13"/>
      <c r="E126" s="13"/>
      <c r="F126" s="7"/>
      <c r="G126" s="7"/>
      <c r="H126" s="4"/>
      <c r="I126" s="4"/>
      <c r="J126" s="4"/>
      <c r="M126" s="4"/>
      <c r="N126" s="4"/>
      <c r="O126" s="4"/>
      <c r="P126" s="18"/>
      <c r="Q126" s="10"/>
    </row>
    <row r="127" spans="2:29" ht="34.35" customHeight="1" x14ac:dyDescent="0.15">
      <c r="D127" s="13"/>
      <c r="E127" s="13"/>
      <c r="F127" s="7"/>
      <c r="G127" s="7"/>
      <c r="H127" s="4"/>
      <c r="I127" s="4"/>
      <c r="J127" s="4"/>
      <c r="M127" s="4"/>
      <c r="N127" s="4"/>
      <c r="O127" s="4"/>
    </row>
    <row r="128" spans="2:29" ht="16.350000000000001" customHeight="1" x14ac:dyDescent="0.15">
      <c r="D128" s="13"/>
      <c r="E128" s="13"/>
      <c r="F128" s="7"/>
      <c r="G128" s="7"/>
      <c r="H128" s="4"/>
      <c r="I128" s="4"/>
      <c r="J128" s="4"/>
      <c r="M128" s="4"/>
      <c r="N128" s="4"/>
      <c r="O128" s="4"/>
    </row>
  </sheetData>
  <dataConsolidate/>
  <mergeCells count="25">
    <mergeCell ref="B69:G69"/>
    <mergeCell ref="H69:M69"/>
    <mergeCell ref="B86:G86"/>
    <mergeCell ref="H86:M86"/>
    <mergeCell ref="B97:G97"/>
    <mergeCell ref="H97:M97"/>
    <mergeCell ref="N2:N4"/>
    <mergeCell ref="I3:I4"/>
    <mergeCell ref="J3:J4"/>
    <mergeCell ref="K3:K4"/>
    <mergeCell ref="L3:L4"/>
    <mergeCell ref="I2:J2"/>
    <mergeCell ref="K2:L2"/>
    <mergeCell ref="M64:M68"/>
    <mergeCell ref="M47:M54"/>
    <mergeCell ref="H2:H4"/>
    <mergeCell ref="G2:G4"/>
    <mergeCell ref="F2:F4"/>
    <mergeCell ref="M57:M63"/>
    <mergeCell ref="B55:G55"/>
    <mergeCell ref="H55:M55"/>
    <mergeCell ref="B2:B4"/>
    <mergeCell ref="D2:D4"/>
    <mergeCell ref="C2:C4"/>
    <mergeCell ref="E2:E4"/>
  </mergeCells>
  <phoneticPr fontId="2"/>
  <dataValidations count="4">
    <dataValidation imeMode="halfAlpha" allowBlank="1" showInputMessage="1" showErrorMessage="1" sqref="I117:J117 I115:J115" xr:uid="{C6DB4F00-C5D8-4EC7-9D16-08D7E83B350C}"/>
    <dataValidation type="list" allowBlank="1" showInputMessage="1" showErrorMessage="1" sqref="E71:E73 E26 E47:E54 E75 E77 E122 E79:E80 E119:E120 E90 E88 E57:E68 E117 E113 E30 E28 E5 E7:E10 E12:E13 E15:E19 E21:E24 E32:E36 E38:E40 E42:E45 E115 E82:E85 E99:E111 E92:E96" xr:uid="{76695457-3C43-40FC-8ADF-07EF322DB2DA}">
      <formula1>"１東日本大震災,２平成２８年熊本地震,３平成２９年７月九州北部豪雨,４平成３０年７月豪雨,５北海道胆振東部地震,６令和元年８月の前線に伴う大雨,７令和元年東日本台風,８令和２年７月豪雨,９令和４年８月豪雨,１０令和４年台風１４号,１１令和６年能登半島地震,１２その他の災害"</formula1>
    </dataValidation>
    <dataValidation type="list" allowBlank="1" showInputMessage="1" showErrorMessage="1" sqref="F47:F54 F26 F115 F71:F73 F77 F122 F79:F80 F119:F120 F90 F88 F57:F68 F117 F113 F30 F28 F5 F7:F10 F12:F13 F15:F19 F21:F24 F32:F36 F38:F40 F42:F45 F75 F82:F85 F99:F111 F92:F96" xr:uid="{A4C2EBA2-A7E6-4E23-B666-8FC405CB616F}">
      <formula1>"1土木,2建築,3農業土木,4林業"</formula1>
    </dataValidation>
    <dataValidation type="list" allowBlank="1" showInputMessage="1" showErrorMessage="1" sqref="K47:K54 K26 K99:K111 K71:K73 K77 K122 K79:K80 K119:K120 K90 K88 K57:K68 K117 K113 K30 K28 K5 K7:K10 K12:K13 K15:K19 K21:K24 K32:K36 K38:K40 K42:K45 K75 K82:K85 K92:K96" xr:uid="{A223F0B5-F725-47AB-80C5-568796F6CF01}">
      <formula1>"可,否"</formula1>
    </dataValidation>
  </dataValidations>
  <printOptions horizontalCentered="1"/>
  <pageMargins left="0.31496062992125984" right="0.31496062992125984" top="0.35433070866141736" bottom="0.74803149606299213" header="0.31496062992125984" footer="0.51181102362204722"/>
  <pageSetup paperSize="9" scale="55" firstPageNumber="4" fitToHeight="0" orientation="landscape" r:id="rId1"/>
  <rowBreaks count="13" manualBreakCount="13">
    <brk id="14" min="1" max="13" man="1"/>
    <brk id="25" min="1" max="13" man="1"/>
    <brk id="37" min="1" max="13" man="1"/>
    <brk id="46" min="1" max="13" man="1"/>
    <brk id="56" min="1" max="33" man="1"/>
    <brk id="63" min="1" max="13" man="1"/>
    <brk id="70" min="1" max="13" man="1"/>
    <brk id="78" min="1" max="13" man="1"/>
    <brk id="87" min="1" max="13" man="1"/>
    <brk id="98" min="1" max="33" man="1"/>
    <brk id="105" min="1" max="13" man="1"/>
    <brk id="112" min="1" max="13" man="1"/>
    <brk id="118" min="1"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（技術職員）【要望一覧】</vt:lpstr>
      <vt:lpstr>'（技術職員）【要望一覧】'!Print_Area</vt:lpstr>
      <vt:lpstr>'（技術職員）【要望一覧】'!Print_Titles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白石　幸太郎</dc:creator>
  <cp:lastModifiedBy>在塚 直秋</cp:lastModifiedBy>
  <cp:lastPrinted>2024-11-15T11:01:42Z</cp:lastPrinted>
  <dcterms:created xsi:type="dcterms:W3CDTF">2018-09-05T09:39:04Z</dcterms:created>
  <dcterms:modified xsi:type="dcterms:W3CDTF">2024-11-18T02:18:58Z</dcterms:modified>
</cp:coreProperties>
</file>